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Patriarco\Dropbox\Dropbox\CQS Technique junior - 4-5 avril 2020\Organisation\"/>
    </mc:Choice>
  </mc:AlternateContent>
  <xr:revisionPtr revIDLastSave="0" documentId="13_ncr:1_{BA9E0CED-1E6E-4399-8541-D82412FA4B83}" xr6:coauthVersionLast="45" xr6:coauthVersionMax="45" xr10:uidLastSave="{00000000-0000-0000-0000-000000000000}"/>
  <bookViews>
    <workbookView xWindow="-108" yWindow="-108" windowWidth="23256" windowHeight="12576" tabRatio="879" xr2:uid="{00000000-000D-0000-FFFF-FFFF00000000}"/>
  </bookViews>
  <sheets>
    <sheet name="Directives" sheetId="5" r:id="rId1"/>
    <sheet name=" Inscriptions athlètes" sheetId="11" r:id="rId2"/>
    <sheet name="Temps" sheetId="14" r:id="rId3"/>
    <sheet name="Facturation" sheetId="12" r:id="rId4"/>
  </sheets>
  <definedNames>
    <definedName name="_xlnm._FilterDatabase" localSheetId="1" hidden="1">' Inscriptions athlètes'!$A$2:$I$298</definedName>
    <definedName name="_xlnm._FilterDatabase" localSheetId="3" hidden="1">Facturation!$A$2:$R$2</definedName>
    <definedName name="Categories">Facturation!$W$8:$W$10</definedName>
    <definedName name="Reponse">Facturation!$W$14:$W$15</definedName>
    <definedName name="_xlnm.Print_Area" localSheetId="3">Facturation!$I$1:$Q$22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12" l="1"/>
  <c r="H3" i="11" l="1"/>
  <c r="Q7" i="12"/>
  <c r="Q11" i="12"/>
  <c r="Q15" i="12"/>
  <c r="Q19" i="12"/>
  <c r="Q23" i="12"/>
  <c r="Q27" i="12"/>
  <c r="Q31" i="12"/>
  <c r="Q35" i="12"/>
  <c r="H290" i="11" l="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60" i="11"/>
  <c r="H259" i="11"/>
  <c r="H258" i="11"/>
  <c r="H257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</calcChain>
</file>

<file path=xl/sharedStrings.xml><?xml version="1.0" encoding="utf-8"?>
<sst xmlns="http://schemas.openxmlformats.org/spreadsheetml/2006/main" count="68" uniqueCount="60">
  <si>
    <t>#</t>
  </si>
  <si>
    <t>Membres</t>
  </si>
  <si>
    <t>FORMULAIRE D'INSCRIPTION</t>
  </si>
  <si>
    <t>Une fois toutes les pages dûments complétées, veuillez</t>
  </si>
  <si>
    <t>enregistrer votre fichier et le transmettre par COURRIEL à l'adresse suivante :</t>
  </si>
  <si>
    <t>Club</t>
  </si>
  <si>
    <t>Catégorie</t>
  </si>
  <si>
    <t>Prénom, Nom</t>
  </si>
  <si>
    <t>Nom d'équipe / duo</t>
  </si>
  <si>
    <t>Date de naissance</t>
  </si>
  <si>
    <t>Âge</t>
  </si>
  <si>
    <t># Membre</t>
  </si>
  <si>
    <t>Banquet?</t>
  </si>
  <si>
    <t>10 ans et moins</t>
  </si>
  <si>
    <t xml:space="preserve">13 - 14 - 15 ans </t>
  </si>
  <si>
    <t>Senior</t>
  </si>
  <si>
    <t xml:space="preserve">Payé? </t>
  </si>
  <si>
    <t>U10</t>
  </si>
  <si>
    <t>Nombre duos</t>
  </si>
  <si>
    <t>Équipe Senior</t>
  </si>
  <si>
    <t>Qte</t>
  </si>
  <si>
    <t>Duo</t>
  </si>
  <si>
    <t>Junior</t>
  </si>
  <si>
    <t>TOTAL</t>
  </si>
  <si>
    <t>Allergies</t>
  </si>
  <si>
    <t>15 - 18</t>
  </si>
  <si>
    <t>Open / Libre</t>
  </si>
  <si>
    <t>Masters / Maîtres</t>
  </si>
  <si>
    <t>Yes / Oui</t>
  </si>
  <si>
    <t xml:space="preserve">No / Non </t>
  </si>
  <si>
    <t xml:space="preserve">Facturer au club </t>
  </si>
  <si>
    <t xml:space="preserve">Carte de crédit </t>
  </si>
  <si>
    <t>Allergies et restrictions</t>
  </si>
  <si>
    <t xml:space="preserve">Prénom, Nom </t>
  </si>
  <si>
    <t xml:space="preserve">10 ans et moins / 11 - 12 ans </t>
  </si>
  <si>
    <t xml:space="preserve">Duos 13 - 14 - 15 ans </t>
  </si>
  <si>
    <t>Lanceur ou attrapeur?</t>
  </si>
  <si>
    <t>Résumé d'inscription</t>
  </si>
  <si>
    <t>Billet de banquet</t>
  </si>
  <si>
    <t>11 - 12 ans</t>
  </si>
  <si>
    <t>Section réservée à l'usage du bureau</t>
  </si>
  <si>
    <t>Brevet</t>
  </si>
  <si>
    <t>Licence</t>
  </si>
  <si>
    <t>Vous recevrez par la suite un accusé de réception de votre inscription par courriel.</t>
  </si>
  <si>
    <t xml:space="preserve">11 - 12 ans </t>
  </si>
  <si>
    <t>11-12 ans</t>
  </si>
  <si>
    <t>Entraîneur(s)</t>
  </si>
  <si>
    <t>Courriel</t>
  </si>
  <si>
    <t xml:space="preserve">Frais d'inscription </t>
  </si>
  <si>
    <t>Nom(s) billet(s) de banquet supplémentaire(s)</t>
  </si>
  <si>
    <t>Remorquage
(mm;ss.cc)</t>
  </si>
  <si>
    <t>Lancer de précision
(mm;ss.cc)</t>
  </si>
  <si>
    <t>Portage
(mm;ss.cc)</t>
  </si>
  <si>
    <t>Lancer de la corde
(mm;ss.cc)</t>
  </si>
  <si>
    <t>Relais portage
(mm;ss.cc)</t>
  </si>
  <si>
    <r>
      <t xml:space="preserve">Ce formulaire vous permettra d'inscrire tous vos athlètes aux Championnats québécois de sauvetage -Junior Technique 2020 - Aquam. De plus, vous pourrez y inscrire toutes vos informations de facturation. Veuillez vous assurer de remplir toutes les pages du document. Veuillez compléter ce formulaire de façon </t>
    </r>
    <r>
      <rPr>
        <b/>
        <sz val="11"/>
        <color theme="1"/>
        <rFont val="Frutiger Light"/>
        <family val="2"/>
      </rPr>
      <t>ÉLECTRONIQUE SEULEMENT</t>
    </r>
    <r>
      <rPr>
        <sz val="11"/>
        <color theme="1"/>
        <rFont val="Frutiger Light"/>
        <family val="2"/>
      </rPr>
      <t>.</t>
    </r>
  </si>
  <si>
    <t>caem.sauvetage@hotmail.com</t>
  </si>
  <si>
    <r>
      <t xml:space="preserve">Pour toute question ou pour de l'aide, n'hésitez pas à communiquer avec la Société de sauvetage.
</t>
    </r>
    <r>
      <rPr>
        <b/>
        <sz val="10"/>
        <color theme="1"/>
        <rFont val="Frutiger Light"/>
        <family val="2"/>
      </rPr>
      <t xml:space="preserve">La date limite pour nous faire parvenir ce fichier est le 15 mars 2020, </t>
    </r>
    <r>
      <rPr>
        <b/>
        <u/>
        <sz val="10"/>
        <color theme="1"/>
        <rFont val="Frutiger Light"/>
        <family val="2"/>
      </rPr>
      <t>à minuit</t>
    </r>
    <r>
      <rPr>
        <b/>
        <sz val="10"/>
        <color theme="1"/>
        <rFont val="Frutiger Light"/>
        <family val="2"/>
      </rPr>
      <t xml:space="preserve">. </t>
    </r>
    <r>
      <rPr>
        <sz val="10"/>
        <color theme="1"/>
        <rFont val="Frutiger Light"/>
        <family val="2"/>
      </rPr>
      <t xml:space="preserve">
***Il n'est </t>
    </r>
    <r>
      <rPr>
        <u/>
        <sz val="10"/>
        <color theme="1"/>
        <rFont val="Frutiger Light"/>
        <family val="2"/>
      </rPr>
      <t>pas requis</t>
    </r>
    <r>
      <rPr>
        <sz val="10"/>
        <color theme="1"/>
        <rFont val="Frutiger Light"/>
        <family val="2"/>
      </rPr>
      <t xml:space="preserve"> de nous faire parvenir ce document en version papier.</t>
    </r>
  </si>
  <si>
    <t>Championnats québécois de sauvetage -Junior Technique 2020 - Aquam
Formulaire d'inscription</t>
  </si>
  <si>
    <t>Championnats québécois de sauvetage -Junior Technique 2020 - Aquam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</si>
</sst>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Frutiger Light"/>
      <family val="2"/>
    </font>
    <font>
      <sz val="22"/>
      <color theme="1"/>
      <name val="Gotham Rounded Bold"/>
      <family val="3"/>
    </font>
    <font>
      <sz val="22"/>
      <color rgb="FF00B2A9"/>
      <name val="Gotham Rounded Bold"/>
      <family val="3"/>
    </font>
    <font>
      <sz val="11"/>
      <color theme="1"/>
      <name val="Frutiger Light"/>
      <family val="2"/>
    </font>
    <font>
      <b/>
      <sz val="11"/>
      <color theme="1"/>
      <name val="Frutiger Light"/>
      <family val="2"/>
    </font>
    <font>
      <u/>
      <sz val="11"/>
      <color theme="10"/>
      <name val="Frutiger Light"/>
      <family val="2"/>
    </font>
    <font>
      <sz val="10"/>
      <name val="Frutiger Light"/>
      <family val="2"/>
    </font>
    <font>
      <b/>
      <sz val="10"/>
      <color theme="1"/>
      <name val="Frutiger Light"/>
      <family val="2"/>
    </font>
    <font>
      <u/>
      <sz val="10"/>
      <color theme="1"/>
      <name val="Frutiger Light"/>
      <family val="2"/>
    </font>
    <font>
      <b/>
      <u/>
      <sz val="10"/>
      <color theme="1"/>
      <name val="Frutiger Light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Gotham Rounded Bold"/>
      <family val="3"/>
    </font>
    <font>
      <b/>
      <i/>
      <sz val="12"/>
      <color theme="1"/>
      <name val="Frutiger Roman"/>
      <family val="2"/>
    </font>
    <font>
      <sz val="12"/>
      <color theme="1"/>
      <name val="Frutiger Roman"/>
      <family val="2"/>
    </font>
    <font>
      <b/>
      <sz val="12"/>
      <color theme="1"/>
      <name val="Frutiger Roman"/>
      <family val="2"/>
    </font>
    <font>
      <sz val="12"/>
      <color rgb="FFFF0000"/>
      <name val="Frutiger Roman"/>
      <family val="2"/>
    </font>
    <font>
      <sz val="12"/>
      <name val="Frutiger Roman"/>
      <family val="2"/>
    </font>
    <font>
      <sz val="14"/>
      <color theme="0"/>
      <name val="Frutiger Roman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2" xfId="0" applyBorder="1"/>
    <xf numFmtId="0" fontId="0" fillId="0" borderId="0" xfId="0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5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/>
    <xf numFmtId="0" fontId="7" fillId="2" borderId="0" xfId="0" applyFont="1" applyFill="1" applyBorder="1"/>
    <xf numFmtId="0" fontId="10" fillId="2" borderId="0" xfId="0" applyFont="1" applyFill="1" applyBorder="1"/>
    <xf numFmtId="0" fontId="4" fillId="2" borderId="0" xfId="0" applyFont="1" applyFill="1" applyBorder="1"/>
    <xf numFmtId="0" fontId="11" fillId="2" borderId="0" xfId="0" applyFont="1" applyFill="1" applyBorder="1"/>
    <xf numFmtId="0" fontId="7" fillId="0" borderId="0" xfId="0" applyFont="1" applyBorder="1"/>
    <xf numFmtId="0" fontId="16" fillId="0" borderId="36" xfId="0" applyFont="1" applyBorder="1" applyAlignment="1">
      <alignment horizontal="center" vertical="center"/>
    </xf>
    <xf numFmtId="0" fontId="17" fillId="9" borderId="36" xfId="0" applyFont="1" applyFill="1" applyBorder="1" applyAlignment="1">
      <alignment horizontal="center" vertical="center"/>
    </xf>
    <xf numFmtId="16" fontId="17" fillId="9" borderId="36" xfId="0" applyNumberFormat="1" applyFont="1" applyFill="1" applyBorder="1" applyAlignment="1">
      <alignment horizontal="center" vertical="center"/>
    </xf>
    <xf numFmtId="0" fontId="17" fillId="9" borderId="36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 wrapText="1"/>
    </xf>
    <xf numFmtId="0" fontId="17" fillId="9" borderId="1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9" borderId="9" xfId="0" applyFill="1" applyBorder="1"/>
    <xf numFmtId="0" fontId="0" fillId="9" borderId="35" xfId="0" applyFill="1" applyBorder="1" applyAlignment="1">
      <alignment horizontal="center"/>
    </xf>
    <xf numFmtId="0" fontId="0" fillId="0" borderId="4" xfId="0" applyBorder="1"/>
    <xf numFmtId="0" fontId="0" fillId="0" borderId="9" xfId="0" applyBorder="1"/>
    <xf numFmtId="0" fontId="0" fillId="9" borderId="4" xfId="0" applyFill="1" applyBorder="1"/>
    <xf numFmtId="0" fontId="0" fillId="9" borderId="12" xfId="0" applyFill="1" applyBorder="1"/>
    <xf numFmtId="0" fontId="0" fillId="0" borderId="27" xfId="0" applyBorder="1"/>
    <xf numFmtId="0" fontId="0" fillId="9" borderId="27" xfId="0" applyFill="1" applyBorder="1"/>
    <xf numFmtId="0" fontId="0" fillId="9" borderId="0" xfId="0" applyFill="1" applyBorder="1"/>
    <xf numFmtId="0" fontId="0" fillId="0" borderId="23" xfId="0" applyBorder="1"/>
    <xf numFmtId="0" fontId="0" fillId="9" borderId="2" xfId="0" applyFill="1" applyBorder="1"/>
    <xf numFmtId="0" fontId="0" fillId="9" borderId="23" xfId="0" applyFill="1" applyBorder="1"/>
    <xf numFmtId="0" fontId="0" fillId="9" borderId="0" xfId="0" applyFill="1" applyBorder="1" applyAlignment="1">
      <alignment horizontal="center"/>
    </xf>
    <xf numFmtId="0" fontId="0" fillId="11" borderId="0" xfId="0" applyFill="1"/>
    <xf numFmtId="0" fontId="8" fillId="0" borderId="36" xfId="0" applyFont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5" xfId="0" applyBorder="1"/>
    <xf numFmtId="0" fontId="0" fillId="0" borderId="7" xfId="0" applyBorder="1"/>
    <xf numFmtId="0" fontId="0" fillId="11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1" borderId="0" xfId="0" applyFill="1" applyBorder="1"/>
    <xf numFmtId="0" fontId="17" fillId="0" borderId="36" xfId="0" applyFont="1" applyBorder="1" applyAlignment="1">
      <alignment horizontal="center" vertical="center" wrapText="1"/>
    </xf>
    <xf numFmtId="0" fontId="0" fillId="0" borderId="26" xfId="0" applyBorder="1"/>
    <xf numFmtId="0" fontId="0" fillId="9" borderId="26" xfId="0" applyFill="1" applyBorder="1"/>
    <xf numFmtId="0" fontId="0" fillId="0" borderId="25" xfId="0" applyBorder="1"/>
    <xf numFmtId="0" fontId="0" fillId="9" borderId="25" xfId="0" applyFill="1" applyBorder="1"/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0" fillId="0" borderId="0" xfId="0" applyFont="1" applyFill="1"/>
    <xf numFmtId="0" fontId="20" fillId="0" borderId="0" xfId="0" applyFont="1"/>
    <xf numFmtId="0" fontId="20" fillId="0" borderId="36" xfId="0" applyFont="1" applyFill="1" applyBorder="1" applyAlignment="1">
      <alignment horizontal="center" vertical="center"/>
    </xf>
    <xf numFmtId="0" fontId="21" fillId="4" borderId="36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5" borderId="22" xfId="0" applyFont="1" applyFill="1" applyBorder="1" applyAlignment="1">
      <alignment horizontal="center" vertical="center" wrapText="1"/>
    </xf>
    <xf numFmtId="0" fontId="21" fillId="6" borderId="3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4" borderId="14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15" fontId="20" fillId="4" borderId="15" xfId="0" applyNumberFormat="1" applyFont="1" applyFill="1" applyBorder="1" applyAlignment="1">
      <alignment horizontal="center"/>
    </xf>
    <xf numFmtId="15" fontId="20" fillId="0" borderId="11" xfId="0" applyNumberFormat="1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15" fontId="20" fillId="4" borderId="35" xfId="0" applyNumberFormat="1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20" fillId="4" borderId="9" xfId="0" applyFont="1" applyFill="1" applyBorder="1" applyAlignment="1">
      <alignment horizontal="center"/>
    </xf>
    <xf numFmtId="0" fontId="20" fillId="7" borderId="0" xfId="0" applyFont="1" applyFill="1"/>
    <xf numFmtId="0" fontId="20" fillId="0" borderId="23" xfId="0" applyFont="1" applyFill="1" applyBorder="1" applyAlignment="1">
      <alignment horizontal="center"/>
    </xf>
    <xf numFmtId="15" fontId="20" fillId="4" borderId="0" xfId="0" applyNumberFormat="1" applyFont="1" applyFill="1" applyBorder="1" applyAlignment="1">
      <alignment horizontal="center"/>
    </xf>
    <xf numFmtId="0" fontId="20" fillId="8" borderId="0" xfId="0" applyFont="1" applyFill="1"/>
    <xf numFmtId="15" fontId="22" fillId="4" borderId="35" xfId="0" applyNumberFormat="1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4" borderId="35" xfId="0" applyFont="1" applyFill="1" applyBorder="1" applyAlignment="1">
      <alignment horizontal="center"/>
    </xf>
    <xf numFmtId="0" fontId="23" fillId="4" borderId="9" xfId="0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5" fontId="23" fillId="4" borderId="35" xfId="0" applyNumberFormat="1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/>
    </xf>
    <xf numFmtId="0" fontId="23" fillId="6" borderId="4" xfId="0" applyFont="1" applyFill="1" applyBorder="1" applyAlignment="1">
      <alignment horizontal="center"/>
    </xf>
    <xf numFmtId="0" fontId="23" fillId="0" borderId="0" xfId="0" applyFont="1" applyFill="1"/>
    <xf numFmtId="0" fontId="23" fillId="7" borderId="0" xfId="0" applyFont="1" applyFill="1"/>
    <xf numFmtId="0" fontId="20" fillId="0" borderId="0" xfId="0" applyFont="1" applyFill="1" applyBorder="1"/>
    <xf numFmtId="0" fontId="21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0" fillId="4" borderId="20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15" fontId="20" fillId="4" borderId="32" xfId="0" applyNumberFormat="1" applyFont="1" applyFill="1" applyBorder="1" applyAlignment="1">
      <alignment horizontal="center"/>
    </xf>
    <xf numFmtId="0" fontId="20" fillId="4" borderId="7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5" borderId="7" xfId="0" applyFont="1" applyFill="1" applyBorder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4" borderId="0" xfId="0" applyFont="1" applyFill="1" applyBorder="1"/>
    <xf numFmtId="0" fontId="20" fillId="0" borderId="23" xfId="0" applyFont="1" applyFill="1" applyBorder="1"/>
    <xf numFmtId="0" fontId="20" fillId="5" borderId="0" xfId="0" applyFont="1" applyFill="1" applyBorder="1"/>
    <xf numFmtId="0" fontId="20" fillId="6" borderId="0" xfId="0" applyFont="1" applyFill="1" applyBorder="1"/>
    <xf numFmtId="0" fontId="20" fillId="4" borderId="2" xfId="0" applyFont="1" applyFill="1" applyBorder="1" applyAlignment="1">
      <alignment horizontal="center"/>
    </xf>
    <xf numFmtId="0" fontId="20" fillId="0" borderId="2" xfId="0" applyFont="1" applyFill="1" applyBorder="1"/>
    <xf numFmtId="0" fontId="20" fillId="0" borderId="28" xfId="0" applyFont="1" applyFill="1" applyBorder="1"/>
    <xf numFmtId="0" fontId="20" fillId="0" borderId="3" xfId="0" applyFont="1" applyFill="1" applyBorder="1"/>
    <xf numFmtId="0" fontId="20" fillId="0" borderId="27" xfId="0" applyFont="1" applyFill="1" applyBorder="1"/>
    <xf numFmtId="0" fontId="0" fillId="0" borderId="1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9" borderId="52" xfId="0" applyFill="1" applyBorder="1"/>
    <xf numFmtId="0" fontId="0" fillId="9" borderId="53" xfId="0" applyFill="1" applyBorder="1" applyAlignment="1">
      <alignment horizontal="center"/>
    </xf>
    <xf numFmtId="0" fontId="0" fillId="0" borderId="54" xfId="0" applyBorder="1"/>
    <xf numFmtId="0" fontId="0" fillId="9" borderId="54" xfId="0" applyFill="1" applyBorder="1"/>
    <xf numFmtId="0" fontId="0" fillId="0" borderId="55" xfId="0" applyBorder="1"/>
    <xf numFmtId="0" fontId="0" fillId="9" borderId="55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2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24" fillId="12" borderId="1" xfId="0" applyFont="1" applyFill="1" applyBorder="1" applyAlignment="1">
      <alignment horizontal="left" vertical="center" wrapText="1"/>
    </xf>
    <xf numFmtId="0" fontId="24" fillId="12" borderId="1" xfId="0" applyFont="1" applyFill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0" fillId="9" borderId="46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47" xfId="0" applyFill="1" applyBorder="1" applyAlignment="1">
      <alignment horizontal="center"/>
    </xf>
    <xf numFmtId="0" fontId="0" fillId="9" borderId="41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9" borderId="43" xfId="0" applyFill="1" applyBorder="1" applyAlignment="1">
      <alignment horizontal="center"/>
    </xf>
    <xf numFmtId="0" fontId="3" fillId="9" borderId="42" xfId="2" applyFill="1" applyBorder="1" applyAlignment="1">
      <alignment horizontal="center"/>
    </xf>
    <xf numFmtId="0" fontId="3" fillId="9" borderId="31" xfId="2" applyFill="1" applyBorder="1" applyAlignment="1">
      <alignment horizontal="center"/>
    </xf>
    <xf numFmtId="0" fontId="3" fillId="9" borderId="44" xfId="2" applyFill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4" fontId="0" fillId="9" borderId="41" xfId="1" applyFont="1" applyFill="1" applyBorder="1" applyAlignment="1">
      <alignment horizontal="center" vertical="center"/>
    </xf>
    <xf numFmtId="44" fontId="0" fillId="9" borderId="30" xfId="1" applyFont="1" applyFill="1" applyBorder="1" applyAlignment="1">
      <alignment horizontal="center" vertical="center"/>
    </xf>
    <xf numFmtId="44" fontId="0" fillId="9" borderId="43" xfId="1" applyFont="1" applyFill="1" applyBorder="1" applyAlignment="1">
      <alignment horizontal="center" vertical="center"/>
    </xf>
    <xf numFmtId="44" fontId="0" fillId="9" borderId="48" xfId="1" applyFont="1" applyFill="1" applyBorder="1" applyAlignment="1">
      <alignment horizontal="center" vertical="center"/>
    </xf>
    <xf numFmtId="44" fontId="0" fillId="9" borderId="37" xfId="1" applyFont="1" applyFill="1" applyBorder="1" applyAlignment="1">
      <alignment horizontal="center" vertical="center"/>
    </xf>
    <xf numFmtId="44" fontId="0" fillId="9" borderId="49" xfId="1" applyFont="1" applyFill="1" applyBorder="1" applyAlignment="1">
      <alignment horizontal="center" vertical="center"/>
    </xf>
    <xf numFmtId="44" fontId="0" fillId="10" borderId="22" xfId="0" applyNumberFormat="1" applyFill="1" applyBorder="1" applyAlignment="1">
      <alignment horizontal="center" vertical="center"/>
    </xf>
    <xf numFmtId="44" fontId="0" fillId="10" borderId="23" xfId="0" applyNumberFormat="1" applyFill="1" applyBorder="1" applyAlignment="1">
      <alignment horizontal="center" vertical="center"/>
    </xf>
    <xf numFmtId="44" fontId="0" fillId="10" borderId="24" xfId="0" applyNumberForma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00B2A9"/>
      <color rgb="FF1168AF"/>
      <color rgb="FF0758B9"/>
      <color rgb="FF0664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340725</xdr:colOff>
      <xdr:row>3</xdr:row>
      <xdr:rowOff>147103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2160000" cy="699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em.sauvetage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zoomScaleNormal="100" workbookViewId="0">
      <selection activeCell="B28" sqref="B28"/>
    </sheetView>
  </sheetViews>
  <sheetFormatPr baseColWidth="10" defaultColWidth="11.44140625" defaultRowHeight="14.4"/>
  <cols>
    <col min="1" max="1" width="14.88671875" style="2" customWidth="1"/>
    <col min="2" max="2" width="12.6640625" style="2" customWidth="1"/>
    <col min="3" max="3" width="14.88671875" style="2" customWidth="1"/>
    <col min="4" max="4" width="9.109375" style="2" customWidth="1"/>
    <col min="5" max="5" width="7.33203125" style="2" customWidth="1"/>
    <col min="6" max="6" width="10.44140625" style="2" customWidth="1"/>
    <col min="7" max="7" width="9.109375" style="2" customWidth="1"/>
    <col min="8" max="8" width="10.109375" style="2" customWidth="1"/>
    <col min="9" max="16384" width="11.44140625" style="2"/>
  </cols>
  <sheetData>
    <row r="1" spans="1:8" ht="15" customHeight="1">
      <c r="A1" s="153"/>
      <c r="B1" s="153"/>
      <c r="C1" s="153"/>
      <c r="D1" s="153"/>
      <c r="E1" s="153"/>
      <c r="F1" s="153"/>
      <c r="G1" s="153"/>
      <c r="H1" s="153"/>
    </row>
    <row r="2" spans="1:8" ht="15" customHeight="1">
      <c r="A2" s="153"/>
      <c r="B2" s="153"/>
      <c r="C2" s="153"/>
      <c r="D2" s="153"/>
      <c r="E2" s="153"/>
      <c r="F2" s="153"/>
      <c r="G2" s="153"/>
      <c r="H2" s="153"/>
    </row>
    <row r="3" spans="1:8" ht="15" customHeight="1">
      <c r="A3" s="153"/>
      <c r="B3" s="153"/>
      <c r="C3" s="153"/>
      <c r="D3" s="153"/>
      <c r="E3" s="153"/>
      <c r="F3" s="153"/>
      <c r="G3" s="153"/>
      <c r="H3" s="153"/>
    </row>
    <row r="4" spans="1:8" ht="15.75" customHeight="1">
      <c r="A4" s="153"/>
      <c r="B4" s="153"/>
      <c r="C4" s="153"/>
      <c r="D4" s="153"/>
      <c r="E4" s="153"/>
      <c r="F4" s="153"/>
      <c r="G4" s="153"/>
      <c r="H4" s="153"/>
    </row>
    <row r="5" spans="1:8" ht="15" customHeight="1">
      <c r="A5" s="153"/>
      <c r="B5" s="153"/>
      <c r="C5" s="153"/>
      <c r="D5" s="153"/>
      <c r="E5" s="153"/>
      <c r="F5" s="153"/>
      <c r="G5" s="153"/>
      <c r="H5" s="153"/>
    </row>
    <row r="6" spans="1:8" ht="118.5" customHeight="1">
      <c r="A6" s="151" t="s">
        <v>59</v>
      </c>
      <c r="B6" s="151"/>
      <c r="C6" s="151"/>
      <c r="D6" s="151"/>
      <c r="E6" s="151"/>
      <c r="F6" s="151"/>
      <c r="G6" s="151"/>
      <c r="H6" s="151"/>
    </row>
    <row r="7" spans="1:8" ht="51.75" customHeight="1">
      <c r="A7" s="156" t="s">
        <v>2</v>
      </c>
      <c r="B7" s="156"/>
      <c r="C7" s="156"/>
      <c r="D7" s="156"/>
      <c r="E7" s="156"/>
      <c r="F7" s="156"/>
      <c r="G7" s="156"/>
      <c r="H7" s="156"/>
    </row>
    <row r="8" spans="1:8" ht="35.25" customHeight="1">
      <c r="A8" s="6"/>
      <c r="B8" s="6"/>
      <c r="C8" s="6"/>
      <c r="D8" s="6"/>
      <c r="E8" s="6"/>
      <c r="F8" s="6"/>
      <c r="G8" s="6"/>
      <c r="H8" s="6"/>
    </row>
    <row r="9" spans="1:8" ht="15" customHeight="1">
      <c r="A9" s="3"/>
      <c r="B9" s="3"/>
      <c r="C9" s="3"/>
      <c r="D9" s="4"/>
      <c r="E9" s="4"/>
      <c r="F9" s="4"/>
      <c r="G9" s="4"/>
      <c r="H9" s="4"/>
    </row>
    <row r="10" spans="1:8" ht="15" customHeight="1">
      <c r="A10" s="157" t="s">
        <v>55</v>
      </c>
      <c r="B10" s="157"/>
      <c r="C10" s="157"/>
      <c r="D10" s="157"/>
      <c r="E10" s="157"/>
      <c r="F10" s="157"/>
      <c r="G10" s="157"/>
      <c r="H10" s="157"/>
    </row>
    <row r="11" spans="1:8" ht="15" customHeight="1">
      <c r="A11" s="157"/>
      <c r="B11" s="157"/>
      <c r="C11" s="157"/>
      <c r="D11" s="157"/>
      <c r="E11" s="157"/>
      <c r="F11" s="157"/>
      <c r="G11" s="157"/>
      <c r="H11" s="157"/>
    </row>
    <row r="12" spans="1:8" ht="15" customHeight="1">
      <c r="A12" s="157"/>
      <c r="B12" s="157"/>
      <c r="C12" s="157"/>
      <c r="D12" s="157"/>
      <c r="E12" s="157"/>
      <c r="F12" s="157"/>
      <c r="G12" s="157"/>
      <c r="H12" s="157"/>
    </row>
    <row r="13" spans="1:8" ht="15" customHeight="1">
      <c r="A13" s="157"/>
      <c r="B13" s="157"/>
      <c r="C13" s="157"/>
      <c r="D13" s="157"/>
      <c r="E13" s="157"/>
      <c r="F13" s="157"/>
      <c r="G13" s="157"/>
      <c r="H13" s="157"/>
    </row>
    <row r="14" spans="1:8" ht="15" customHeight="1">
      <c r="A14" s="157"/>
      <c r="B14" s="157"/>
      <c r="C14" s="157"/>
      <c r="D14" s="157"/>
      <c r="E14" s="157"/>
      <c r="F14" s="157"/>
      <c r="G14" s="157"/>
      <c r="H14" s="157"/>
    </row>
    <row r="15" spans="1:8" s="5" customFormat="1">
      <c r="A15" s="7"/>
      <c r="B15" s="8"/>
      <c r="C15" s="9"/>
      <c r="D15" s="9"/>
      <c r="E15" s="9"/>
      <c r="F15" s="9"/>
      <c r="G15" s="9"/>
      <c r="H15" s="9"/>
    </row>
    <row r="16" spans="1:8" s="5" customFormat="1">
      <c r="A16" s="152" t="s">
        <v>3</v>
      </c>
      <c r="B16" s="152"/>
      <c r="C16" s="152"/>
      <c r="D16" s="152"/>
      <c r="E16" s="152"/>
      <c r="F16" s="152"/>
      <c r="G16" s="152"/>
      <c r="H16" s="152"/>
    </row>
    <row r="17" spans="1:8" s="5" customFormat="1">
      <c r="A17" s="152" t="s">
        <v>4</v>
      </c>
      <c r="B17" s="152"/>
      <c r="C17" s="152"/>
      <c r="D17" s="152"/>
      <c r="E17" s="152"/>
      <c r="F17" s="152"/>
      <c r="G17" s="152"/>
      <c r="H17" s="152"/>
    </row>
    <row r="18" spans="1:8" s="5" customFormat="1">
      <c r="A18" s="154" t="s">
        <v>56</v>
      </c>
      <c r="B18" s="155"/>
      <c r="C18" s="155"/>
      <c r="D18" s="155"/>
      <c r="E18" s="155"/>
      <c r="F18" s="155"/>
      <c r="G18" s="155"/>
      <c r="H18" s="155"/>
    </row>
    <row r="19" spans="1:8">
      <c r="A19" s="10"/>
      <c r="B19" s="10"/>
      <c r="C19" s="10"/>
      <c r="D19" s="10"/>
      <c r="E19" s="11"/>
      <c r="F19" s="11"/>
      <c r="G19" s="11"/>
      <c r="H19" s="11"/>
    </row>
    <row r="20" spans="1:8">
      <c r="A20" s="150" t="s">
        <v>43</v>
      </c>
      <c r="B20" s="150"/>
      <c r="C20" s="150"/>
      <c r="D20" s="150"/>
      <c r="E20" s="150"/>
      <c r="F20" s="150"/>
      <c r="G20" s="150"/>
      <c r="H20" s="150"/>
    </row>
    <row r="21" spans="1:8">
      <c r="A21" s="12"/>
      <c r="B21" s="9"/>
      <c r="C21" s="9"/>
      <c r="D21" s="9"/>
      <c r="E21" s="9"/>
      <c r="F21" s="9"/>
      <c r="G21" s="9"/>
      <c r="H21" s="9"/>
    </row>
    <row r="22" spans="1:8" ht="33.75" customHeight="1">
      <c r="A22" s="149" t="s">
        <v>57</v>
      </c>
      <c r="B22" s="149"/>
      <c r="C22" s="149"/>
      <c r="D22" s="149"/>
      <c r="E22" s="149"/>
      <c r="F22" s="149"/>
      <c r="G22" s="149"/>
      <c r="H22" s="149"/>
    </row>
    <row r="23" spans="1:8">
      <c r="A23" s="149"/>
      <c r="B23" s="149"/>
      <c r="C23" s="149"/>
      <c r="D23" s="149"/>
      <c r="E23" s="149"/>
      <c r="F23" s="149"/>
      <c r="G23" s="149"/>
      <c r="H23" s="149"/>
    </row>
    <row r="24" spans="1:8">
      <c r="A24" s="149"/>
      <c r="B24" s="149"/>
      <c r="C24" s="149"/>
      <c r="D24" s="149"/>
      <c r="E24" s="149"/>
      <c r="F24" s="149"/>
      <c r="G24" s="149"/>
      <c r="H24" s="149"/>
    </row>
    <row r="25" spans="1:8" ht="15" customHeight="1">
      <c r="A25" s="13"/>
      <c r="B25" s="13"/>
      <c r="C25" s="13"/>
      <c r="D25" s="13"/>
      <c r="E25" s="13"/>
      <c r="F25" s="13"/>
      <c r="G25" s="13"/>
      <c r="H25" s="13"/>
    </row>
    <row r="26" spans="1:8" ht="15" customHeight="1"/>
    <row r="27" spans="1:8" ht="15" customHeight="1"/>
    <row r="28" spans="1:8" ht="15" customHeight="1"/>
    <row r="29" spans="1:8" ht="15.75" customHeight="1"/>
  </sheetData>
  <mergeCells count="9">
    <mergeCell ref="A22:H24"/>
    <mergeCell ref="A20:H20"/>
    <mergeCell ref="A6:H6"/>
    <mergeCell ref="A16:H16"/>
    <mergeCell ref="A1:H5"/>
    <mergeCell ref="A17:H17"/>
    <mergeCell ref="A18:H18"/>
    <mergeCell ref="A7:H7"/>
    <mergeCell ref="A10:H14"/>
  </mergeCells>
  <hyperlinks>
    <hyperlink ref="A18" r:id="rId1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2"/>
  <headerFooter>
    <oddFooter>&amp;L&amp;"Frutiger Light,Normal"&amp;10Société de sauvetage&amp;R&amp;"Frutiger Light,Normal"&amp;10Championnats québécois de sauvetage - Technique Senior 2016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G412"/>
  <sheetViews>
    <sheetView zoomScale="80" zoomScaleNormal="80"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B3" sqref="B3"/>
    </sheetView>
  </sheetViews>
  <sheetFormatPr baseColWidth="10" defaultColWidth="11.44140625" defaultRowHeight="15"/>
  <cols>
    <col min="1" max="1" width="11.44140625" style="128"/>
    <col min="2" max="2" width="34.88671875" style="134" customWidth="1"/>
    <col min="3" max="3" width="18.6640625" style="135" customWidth="1"/>
    <col min="4" max="4" width="31.33203125" style="130" customWidth="1"/>
    <col min="5" max="5" width="24.33203125" style="131" bestFit="1" customWidth="1"/>
    <col min="6" max="6" width="22" style="130" customWidth="1"/>
    <col min="7" max="7" width="11.33203125" style="114" hidden="1" customWidth="1"/>
    <col min="8" max="8" width="12.88671875" style="114" customWidth="1"/>
    <col min="9" max="9" width="13.109375" style="130" bestFit="1" customWidth="1"/>
    <col min="10" max="10" width="14.88671875" style="138" bestFit="1" customWidth="1"/>
    <col min="11" max="11" width="28.5546875" style="137" bestFit="1" customWidth="1"/>
    <col min="12" max="12" width="18.33203125" style="132" customWidth="1"/>
    <col min="13" max="13" width="19.88671875" style="133" customWidth="1"/>
    <col min="14" max="14" width="16.88671875" style="63" customWidth="1"/>
    <col min="15" max="15" width="18.109375" style="64" hidden="1" customWidth="1"/>
    <col min="16" max="16" width="17.44140625" style="64" bestFit="1" customWidth="1"/>
    <col min="17" max="16384" width="11.44140625" style="64"/>
  </cols>
  <sheetData>
    <row r="1" spans="1:137" ht="51" customHeight="1" thickBot="1">
      <c r="A1" s="160" t="s">
        <v>58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58" t="s">
        <v>40</v>
      </c>
      <c r="M1" s="159"/>
    </row>
    <row r="2" spans="1:137" s="76" customFormat="1" ht="16.2" thickBot="1">
      <c r="A2" s="65" t="s">
        <v>0</v>
      </c>
      <c r="B2" s="66" t="s">
        <v>5</v>
      </c>
      <c r="C2" s="67" t="s">
        <v>6</v>
      </c>
      <c r="D2" s="68" t="s">
        <v>7</v>
      </c>
      <c r="E2" s="67" t="s">
        <v>8</v>
      </c>
      <c r="F2" s="70" t="s">
        <v>9</v>
      </c>
      <c r="G2" s="67"/>
      <c r="H2" s="67" t="s">
        <v>10</v>
      </c>
      <c r="I2" s="71" t="s">
        <v>11</v>
      </c>
      <c r="J2" s="69" t="s">
        <v>12</v>
      </c>
      <c r="K2" s="72" t="s">
        <v>32</v>
      </c>
      <c r="L2" s="73" t="s">
        <v>41</v>
      </c>
      <c r="M2" s="74" t="s">
        <v>42</v>
      </c>
      <c r="N2" s="75"/>
    </row>
    <row r="3" spans="1:137">
      <c r="A3" s="77">
        <v>1</v>
      </c>
      <c r="B3" s="78"/>
      <c r="C3" s="79"/>
      <c r="D3" s="80"/>
      <c r="E3" s="81"/>
      <c r="F3" s="82"/>
      <c r="G3" s="83">
        <v>43344</v>
      </c>
      <c r="H3" s="84">
        <f>ROUNDDOWN(YEARFRAC(F3,G3,1),0)</f>
        <v>118</v>
      </c>
      <c r="I3" s="85"/>
      <c r="J3" s="81"/>
      <c r="K3" s="86"/>
      <c r="L3" s="87"/>
      <c r="M3" s="88"/>
    </row>
    <row r="4" spans="1:137">
      <c r="A4" s="77">
        <v>2</v>
      </c>
      <c r="B4" s="78"/>
      <c r="C4" s="79"/>
      <c r="D4" s="89"/>
      <c r="E4" s="90"/>
      <c r="F4" s="91"/>
      <c r="G4" s="83">
        <v>43344</v>
      </c>
      <c r="H4" s="84">
        <f t="shared" ref="H4:H66" si="0">ROUNDDOWN(YEARFRAC(F4,G4,1),0)</f>
        <v>118</v>
      </c>
      <c r="I4" s="92"/>
      <c r="J4" s="81"/>
      <c r="K4" s="93"/>
      <c r="L4" s="94"/>
      <c r="M4" s="88"/>
    </row>
    <row r="5" spans="1:137">
      <c r="A5" s="77">
        <v>3</v>
      </c>
      <c r="B5" s="95"/>
      <c r="C5" s="79"/>
      <c r="D5" s="89"/>
      <c r="E5" s="90"/>
      <c r="F5" s="91"/>
      <c r="G5" s="83">
        <v>43344</v>
      </c>
      <c r="H5" s="84">
        <f t="shared" si="0"/>
        <v>118</v>
      </c>
      <c r="I5" s="92"/>
      <c r="J5" s="81"/>
      <c r="K5" s="93"/>
      <c r="L5" s="94"/>
      <c r="M5" s="88"/>
    </row>
    <row r="6" spans="1:137">
      <c r="A6" s="77">
        <v>4</v>
      </c>
      <c r="B6" s="95"/>
      <c r="C6" s="79"/>
      <c r="D6" s="89"/>
      <c r="E6" s="90"/>
      <c r="F6" s="91"/>
      <c r="G6" s="83">
        <v>43344</v>
      </c>
      <c r="H6" s="84">
        <f t="shared" si="0"/>
        <v>118</v>
      </c>
      <c r="I6" s="92"/>
      <c r="J6" s="81"/>
      <c r="K6" s="93"/>
      <c r="L6" s="94"/>
      <c r="M6" s="88"/>
    </row>
    <row r="7" spans="1:137">
      <c r="A7" s="77">
        <v>5</v>
      </c>
      <c r="B7" s="95"/>
      <c r="C7" s="79"/>
      <c r="D7" s="89"/>
      <c r="E7" s="90"/>
      <c r="F7" s="91"/>
      <c r="G7" s="83">
        <v>43344</v>
      </c>
      <c r="H7" s="84">
        <f t="shared" si="0"/>
        <v>118</v>
      </c>
      <c r="I7" s="92"/>
      <c r="J7" s="81"/>
      <c r="K7" s="93"/>
      <c r="L7" s="94"/>
      <c r="M7" s="88"/>
    </row>
    <row r="8" spans="1:137">
      <c r="A8" s="77">
        <v>6</v>
      </c>
      <c r="B8" s="95"/>
      <c r="C8" s="79"/>
      <c r="D8" s="89"/>
      <c r="E8" s="90"/>
      <c r="F8" s="91"/>
      <c r="G8" s="83">
        <v>43344</v>
      </c>
      <c r="H8" s="84">
        <f t="shared" si="0"/>
        <v>118</v>
      </c>
      <c r="I8" s="92"/>
      <c r="J8" s="81"/>
      <c r="K8" s="93"/>
      <c r="L8" s="94"/>
      <c r="M8" s="88"/>
    </row>
    <row r="9" spans="1:137">
      <c r="A9" s="77">
        <v>7</v>
      </c>
      <c r="B9" s="95"/>
      <c r="C9" s="79"/>
      <c r="D9" s="89"/>
      <c r="E9" s="90"/>
      <c r="F9" s="91"/>
      <c r="G9" s="83">
        <v>43344</v>
      </c>
      <c r="H9" s="84">
        <f t="shared" si="0"/>
        <v>118</v>
      </c>
      <c r="I9" s="92"/>
      <c r="J9" s="81"/>
      <c r="K9" s="93"/>
      <c r="L9" s="94"/>
      <c r="M9" s="88"/>
    </row>
    <row r="10" spans="1:137">
      <c r="A10" s="77">
        <v>8</v>
      </c>
      <c r="B10" s="95"/>
      <c r="C10" s="79"/>
      <c r="D10" s="89"/>
      <c r="E10" s="90"/>
      <c r="F10" s="91"/>
      <c r="G10" s="83">
        <v>43344</v>
      </c>
      <c r="H10" s="84">
        <f t="shared" si="0"/>
        <v>118</v>
      </c>
      <c r="I10" s="92"/>
      <c r="J10" s="81"/>
      <c r="K10" s="93"/>
      <c r="L10" s="94"/>
      <c r="M10" s="88"/>
      <c r="O10" s="64" t="s">
        <v>13</v>
      </c>
    </row>
    <row r="11" spans="1:137">
      <c r="A11" s="77">
        <v>9</v>
      </c>
      <c r="B11" s="95"/>
      <c r="C11" s="79"/>
      <c r="D11" s="89"/>
      <c r="E11" s="90"/>
      <c r="F11" s="91"/>
      <c r="G11" s="83">
        <v>43344</v>
      </c>
      <c r="H11" s="84">
        <f t="shared" si="0"/>
        <v>118</v>
      </c>
      <c r="I11" s="92"/>
      <c r="J11" s="81"/>
      <c r="K11" s="93"/>
      <c r="L11" s="94"/>
      <c r="M11" s="88"/>
      <c r="O11" s="64" t="s">
        <v>39</v>
      </c>
    </row>
    <row r="12" spans="1:137">
      <c r="A12" s="77">
        <v>10</v>
      </c>
      <c r="B12" s="95"/>
      <c r="C12" s="79"/>
      <c r="D12" s="89"/>
      <c r="E12" s="90"/>
      <c r="F12" s="91"/>
      <c r="G12" s="83">
        <v>43344</v>
      </c>
      <c r="H12" s="84">
        <f t="shared" si="0"/>
        <v>118</v>
      </c>
      <c r="I12" s="92"/>
      <c r="J12" s="81"/>
      <c r="K12" s="93"/>
      <c r="L12" s="94"/>
      <c r="M12" s="88"/>
      <c r="O12" s="64" t="s">
        <v>14</v>
      </c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</row>
    <row r="13" spans="1:137">
      <c r="A13" s="77">
        <v>11</v>
      </c>
      <c r="B13" s="95"/>
      <c r="C13" s="79"/>
      <c r="D13" s="89"/>
      <c r="E13" s="90"/>
      <c r="F13" s="91"/>
      <c r="G13" s="83">
        <v>43344</v>
      </c>
      <c r="H13" s="84">
        <f t="shared" si="0"/>
        <v>118</v>
      </c>
      <c r="I13" s="92"/>
      <c r="J13" s="81"/>
      <c r="K13" s="93"/>
      <c r="L13" s="94"/>
      <c r="M13" s="88"/>
      <c r="O13" s="64" t="s">
        <v>15</v>
      </c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</row>
    <row r="14" spans="1:137">
      <c r="A14" s="77">
        <v>12</v>
      </c>
      <c r="B14" s="95"/>
      <c r="C14" s="79"/>
      <c r="D14" s="89"/>
      <c r="E14" s="90"/>
      <c r="F14" s="91"/>
      <c r="G14" s="83">
        <v>43344</v>
      </c>
      <c r="H14" s="84">
        <f t="shared" si="0"/>
        <v>118</v>
      </c>
      <c r="I14" s="92"/>
      <c r="J14" s="81"/>
      <c r="K14" s="93"/>
      <c r="L14" s="94"/>
      <c r="M14" s="88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</row>
    <row r="15" spans="1:137">
      <c r="A15" s="77">
        <v>13</v>
      </c>
      <c r="B15" s="95"/>
      <c r="C15" s="79"/>
      <c r="D15" s="89"/>
      <c r="E15" s="90"/>
      <c r="F15" s="91"/>
      <c r="G15" s="83">
        <v>43344</v>
      </c>
      <c r="H15" s="84">
        <f t="shared" si="0"/>
        <v>118</v>
      </c>
      <c r="I15" s="92"/>
      <c r="J15" s="81"/>
      <c r="K15" s="93"/>
      <c r="L15" s="94"/>
      <c r="M15" s="88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</row>
    <row r="16" spans="1:137">
      <c r="A16" s="77">
        <v>14</v>
      </c>
      <c r="B16" s="95"/>
      <c r="C16" s="79"/>
      <c r="D16" s="89"/>
      <c r="E16" s="90"/>
      <c r="F16" s="91"/>
      <c r="G16" s="83">
        <v>43344</v>
      </c>
      <c r="H16" s="84">
        <f t="shared" si="0"/>
        <v>118</v>
      </c>
      <c r="I16" s="92"/>
      <c r="J16" s="81"/>
      <c r="K16" s="93"/>
      <c r="L16" s="94"/>
      <c r="M16" s="88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</row>
    <row r="17" spans="1:137">
      <c r="A17" s="77">
        <v>15</v>
      </c>
      <c r="B17" s="95"/>
      <c r="C17" s="79"/>
      <c r="D17" s="89"/>
      <c r="E17" s="90"/>
      <c r="F17" s="91"/>
      <c r="G17" s="83">
        <v>43344</v>
      </c>
      <c r="H17" s="84">
        <f t="shared" si="0"/>
        <v>118</v>
      </c>
      <c r="I17" s="92"/>
      <c r="J17" s="81"/>
      <c r="K17" s="93"/>
      <c r="L17" s="94"/>
      <c r="M17" s="88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</row>
    <row r="18" spans="1:137">
      <c r="A18" s="77">
        <v>16</v>
      </c>
      <c r="B18" s="95"/>
      <c r="C18" s="79"/>
      <c r="D18" s="89"/>
      <c r="E18" s="90"/>
      <c r="F18" s="91"/>
      <c r="G18" s="83">
        <v>43344</v>
      </c>
      <c r="H18" s="84">
        <f t="shared" si="0"/>
        <v>118</v>
      </c>
      <c r="I18" s="92"/>
      <c r="J18" s="81"/>
      <c r="K18" s="93"/>
      <c r="L18" s="94"/>
      <c r="M18" s="88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</row>
    <row r="19" spans="1:137">
      <c r="A19" s="77">
        <v>17</v>
      </c>
      <c r="B19" s="95"/>
      <c r="C19" s="79"/>
      <c r="D19" s="89"/>
      <c r="E19" s="90"/>
      <c r="F19" s="91"/>
      <c r="G19" s="83">
        <v>43344</v>
      </c>
      <c r="H19" s="84">
        <f t="shared" si="0"/>
        <v>118</v>
      </c>
      <c r="I19" s="92"/>
      <c r="J19" s="81"/>
      <c r="K19" s="93"/>
      <c r="L19" s="94"/>
      <c r="M19" s="88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</row>
    <row r="20" spans="1:137">
      <c r="A20" s="77">
        <v>18</v>
      </c>
      <c r="B20" s="95"/>
      <c r="C20" s="79"/>
      <c r="D20" s="89"/>
      <c r="E20" s="90"/>
      <c r="F20" s="91"/>
      <c r="G20" s="83">
        <v>43344</v>
      </c>
      <c r="H20" s="84">
        <f t="shared" si="0"/>
        <v>118</v>
      </c>
      <c r="I20" s="92"/>
      <c r="J20" s="81"/>
      <c r="K20" s="93"/>
      <c r="L20" s="94"/>
      <c r="M20" s="88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</row>
    <row r="21" spans="1:137">
      <c r="A21" s="77">
        <v>19</v>
      </c>
      <c r="B21" s="95"/>
      <c r="C21" s="79"/>
      <c r="D21" s="89"/>
      <c r="E21" s="90"/>
      <c r="F21" s="91"/>
      <c r="G21" s="83">
        <v>43344</v>
      </c>
      <c r="H21" s="84">
        <f t="shared" si="0"/>
        <v>118</v>
      </c>
      <c r="I21" s="92"/>
      <c r="J21" s="81"/>
      <c r="K21" s="93"/>
      <c r="L21" s="94"/>
      <c r="M21" s="88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</row>
    <row r="22" spans="1:137">
      <c r="A22" s="77">
        <v>20</v>
      </c>
      <c r="B22" s="95"/>
      <c r="C22" s="79"/>
      <c r="D22" s="89"/>
      <c r="E22" s="90"/>
      <c r="F22" s="91"/>
      <c r="G22" s="83">
        <v>43344</v>
      </c>
      <c r="H22" s="84">
        <f t="shared" si="0"/>
        <v>118</v>
      </c>
      <c r="I22" s="92"/>
      <c r="J22" s="81"/>
      <c r="K22" s="93"/>
      <c r="L22" s="94"/>
      <c r="M22" s="88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</row>
    <row r="23" spans="1:137">
      <c r="A23" s="77">
        <v>21</v>
      </c>
      <c r="B23" s="95"/>
      <c r="C23" s="79"/>
      <c r="D23" s="89"/>
      <c r="E23" s="90"/>
      <c r="F23" s="91"/>
      <c r="G23" s="83">
        <v>43344</v>
      </c>
      <c r="H23" s="84">
        <f t="shared" si="0"/>
        <v>118</v>
      </c>
      <c r="I23" s="92"/>
      <c r="J23" s="81"/>
      <c r="K23" s="93"/>
      <c r="L23" s="94"/>
      <c r="M23" s="88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</row>
    <row r="24" spans="1:137">
      <c r="A24" s="77">
        <v>22</v>
      </c>
      <c r="B24" s="95"/>
      <c r="C24" s="79"/>
      <c r="D24" s="89"/>
      <c r="E24" s="90"/>
      <c r="F24" s="91"/>
      <c r="G24" s="83">
        <v>43344</v>
      </c>
      <c r="H24" s="84">
        <f t="shared" si="0"/>
        <v>118</v>
      </c>
      <c r="I24" s="92"/>
      <c r="J24" s="81"/>
      <c r="K24" s="93"/>
      <c r="L24" s="94"/>
      <c r="M24" s="88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</row>
    <row r="25" spans="1:137">
      <c r="A25" s="77">
        <v>23</v>
      </c>
      <c r="B25" s="95"/>
      <c r="C25" s="79"/>
      <c r="D25" s="89"/>
      <c r="E25" s="90"/>
      <c r="F25" s="91"/>
      <c r="G25" s="83">
        <v>43344</v>
      </c>
      <c r="H25" s="84">
        <f t="shared" si="0"/>
        <v>118</v>
      </c>
      <c r="I25" s="92"/>
      <c r="J25" s="81"/>
      <c r="K25" s="93"/>
      <c r="L25" s="94"/>
      <c r="M25" s="88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</row>
    <row r="26" spans="1:137">
      <c r="A26" s="77">
        <v>24</v>
      </c>
      <c r="B26" s="95"/>
      <c r="C26" s="79"/>
      <c r="D26" s="89"/>
      <c r="E26" s="90"/>
      <c r="F26" s="91"/>
      <c r="G26" s="83">
        <v>43344</v>
      </c>
      <c r="H26" s="84">
        <f t="shared" si="0"/>
        <v>118</v>
      </c>
      <c r="I26" s="92"/>
      <c r="J26" s="81"/>
      <c r="K26" s="93"/>
      <c r="L26" s="94"/>
      <c r="M26" s="88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</row>
    <row r="27" spans="1:137">
      <c r="A27" s="77">
        <v>25</v>
      </c>
      <c r="B27" s="95"/>
      <c r="C27" s="79"/>
      <c r="D27" s="89"/>
      <c r="E27" s="90"/>
      <c r="F27" s="91"/>
      <c r="G27" s="83">
        <v>43344</v>
      </c>
      <c r="H27" s="84">
        <f t="shared" si="0"/>
        <v>118</v>
      </c>
      <c r="I27" s="92"/>
      <c r="J27" s="81"/>
      <c r="K27" s="93"/>
      <c r="L27" s="94"/>
      <c r="M27" s="88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</row>
    <row r="28" spans="1:137">
      <c r="A28" s="77">
        <v>26</v>
      </c>
      <c r="B28" s="95"/>
      <c r="C28" s="79"/>
      <c r="D28" s="89"/>
      <c r="E28" s="90"/>
      <c r="F28" s="91"/>
      <c r="G28" s="83">
        <v>43344</v>
      </c>
      <c r="H28" s="84">
        <f t="shared" si="0"/>
        <v>118</v>
      </c>
      <c r="I28" s="92"/>
      <c r="J28" s="81"/>
      <c r="K28" s="93"/>
      <c r="L28" s="94"/>
      <c r="M28" s="88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</row>
    <row r="29" spans="1:137">
      <c r="A29" s="77">
        <v>27</v>
      </c>
      <c r="B29" s="95"/>
      <c r="C29" s="79"/>
      <c r="D29" s="89"/>
      <c r="E29" s="90"/>
      <c r="F29" s="91"/>
      <c r="G29" s="83">
        <v>43344</v>
      </c>
      <c r="H29" s="84">
        <f t="shared" si="0"/>
        <v>118</v>
      </c>
      <c r="I29" s="92"/>
      <c r="J29" s="81"/>
      <c r="K29" s="93"/>
      <c r="L29" s="94"/>
      <c r="M29" s="88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</row>
    <row r="30" spans="1:137">
      <c r="A30" s="77">
        <v>28</v>
      </c>
      <c r="B30" s="95"/>
      <c r="C30" s="79"/>
      <c r="D30" s="89"/>
      <c r="E30" s="90"/>
      <c r="F30" s="91"/>
      <c r="G30" s="83">
        <v>43344</v>
      </c>
      <c r="H30" s="84">
        <f t="shared" si="0"/>
        <v>118</v>
      </c>
      <c r="I30" s="92"/>
      <c r="J30" s="81"/>
      <c r="K30" s="93"/>
      <c r="L30" s="94"/>
      <c r="M30" s="88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</row>
    <row r="31" spans="1:137">
      <c r="A31" s="77">
        <v>29</v>
      </c>
      <c r="B31" s="95"/>
      <c r="C31" s="79"/>
      <c r="D31" s="89"/>
      <c r="E31" s="90"/>
      <c r="F31" s="91"/>
      <c r="G31" s="83">
        <v>43344</v>
      </c>
      <c r="H31" s="84">
        <f t="shared" si="0"/>
        <v>118</v>
      </c>
      <c r="I31" s="92"/>
      <c r="J31" s="81"/>
      <c r="K31" s="93"/>
      <c r="L31" s="94"/>
      <c r="M31" s="88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</row>
    <row r="32" spans="1:137">
      <c r="A32" s="77">
        <v>30</v>
      </c>
      <c r="B32" s="95"/>
      <c r="C32" s="79"/>
      <c r="D32" s="89"/>
      <c r="E32" s="90"/>
      <c r="F32" s="91"/>
      <c r="G32" s="83">
        <v>43344</v>
      </c>
      <c r="H32" s="84">
        <f t="shared" si="0"/>
        <v>118</v>
      </c>
      <c r="I32" s="92"/>
      <c r="J32" s="81"/>
      <c r="K32" s="93"/>
      <c r="L32" s="94"/>
      <c r="M32" s="88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</row>
    <row r="33" spans="1:137">
      <c r="A33" s="77">
        <v>31</v>
      </c>
      <c r="B33" s="95"/>
      <c r="C33" s="79"/>
      <c r="D33" s="89"/>
      <c r="E33" s="90"/>
      <c r="F33" s="91"/>
      <c r="G33" s="83">
        <v>43344</v>
      </c>
      <c r="H33" s="84">
        <f t="shared" si="0"/>
        <v>118</v>
      </c>
      <c r="I33" s="92"/>
      <c r="J33" s="81"/>
      <c r="K33" s="93"/>
      <c r="L33" s="94"/>
      <c r="M33" s="88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</row>
    <row r="34" spans="1:137">
      <c r="A34" s="77">
        <v>32</v>
      </c>
      <c r="B34" s="95"/>
      <c r="C34" s="79"/>
      <c r="D34" s="89"/>
      <c r="E34" s="90"/>
      <c r="F34" s="91"/>
      <c r="G34" s="83">
        <v>43344</v>
      </c>
      <c r="H34" s="84">
        <f t="shared" si="0"/>
        <v>118</v>
      </c>
      <c r="I34" s="92"/>
      <c r="J34" s="81"/>
      <c r="K34" s="93"/>
      <c r="L34" s="94"/>
      <c r="M34" s="88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</row>
    <row r="35" spans="1:137">
      <c r="A35" s="77">
        <v>33</v>
      </c>
      <c r="B35" s="95"/>
      <c r="C35" s="79"/>
      <c r="D35" s="89"/>
      <c r="E35" s="90"/>
      <c r="F35" s="91"/>
      <c r="G35" s="83">
        <v>43344</v>
      </c>
      <c r="H35" s="84">
        <f t="shared" si="0"/>
        <v>118</v>
      </c>
      <c r="I35" s="92"/>
      <c r="J35" s="81"/>
      <c r="K35" s="93"/>
      <c r="L35" s="94"/>
      <c r="M35" s="88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</row>
    <row r="36" spans="1:137">
      <c r="A36" s="77">
        <v>34</v>
      </c>
      <c r="B36" s="95"/>
      <c r="C36" s="79"/>
      <c r="D36" s="89"/>
      <c r="E36" s="90"/>
      <c r="F36" s="91"/>
      <c r="G36" s="83">
        <v>43344</v>
      </c>
      <c r="H36" s="84">
        <f t="shared" si="0"/>
        <v>118</v>
      </c>
      <c r="I36" s="89"/>
      <c r="J36" s="81"/>
      <c r="K36" s="93"/>
      <c r="L36" s="94"/>
      <c r="M36" s="88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</row>
    <row r="37" spans="1:137">
      <c r="A37" s="77">
        <v>35</v>
      </c>
      <c r="B37" s="95"/>
      <c r="C37" s="79"/>
      <c r="D37" s="89"/>
      <c r="E37" s="90"/>
      <c r="F37" s="91"/>
      <c r="G37" s="83">
        <v>43344</v>
      </c>
      <c r="H37" s="84">
        <f t="shared" si="0"/>
        <v>118</v>
      </c>
      <c r="I37" s="89"/>
      <c r="J37" s="81"/>
      <c r="K37" s="93"/>
      <c r="L37" s="94"/>
      <c r="M37" s="88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</row>
    <row r="38" spans="1:137">
      <c r="A38" s="77">
        <v>36</v>
      </c>
      <c r="B38" s="95"/>
      <c r="C38" s="79"/>
      <c r="D38" s="89"/>
      <c r="E38" s="90"/>
      <c r="F38" s="91"/>
      <c r="G38" s="83">
        <v>43344</v>
      </c>
      <c r="H38" s="84">
        <f t="shared" si="0"/>
        <v>118</v>
      </c>
      <c r="I38" s="89"/>
      <c r="J38" s="81"/>
      <c r="K38" s="93"/>
      <c r="L38" s="94"/>
      <c r="M38" s="88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</row>
    <row r="39" spans="1:137">
      <c r="A39" s="77">
        <v>37</v>
      </c>
      <c r="B39" s="95"/>
      <c r="C39" s="79"/>
      <c r="D39" s="89"/>
      <c r="E39" s="90"/>
      <c r="F39" s="91"/>
      <c r="G39" s="83">
        <v>43344</v>
      </c>
      <c r="H39" s="84">
        <f t="shared" si="0"/>
        <v>118</v>
      </c>
      <c r="I39" s="89"/>
      <c r="J39" s="81"/>
      <c r="K39" s="93"/>
      <c r="L39" s="94"/>
      <c r="M39" s="88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</row>
    <row r="40" spans="1:137">
      <c r="A40" s="77">
        <v>38</v>
      </c>
      <c r="B40" s="95"/>
      <c r="C40" s="79"/>
      <c r="D40" s="89"/>
      <c r="E40" s="90"/>
      <c r="F40" s="91"/>
      <c r="G40" s="83">
        <v>43344</v>
      </c>
      <c r="H40" s="84">
        <f t="shared" si="0"/>
        <v>118</v>
      </c>
      <c r="I40" s="89"/>
      <c r="J40" s="81"/>
      <c r="K40" s="93"/>
      <c r="L40" s="94"/>
      <c r="M40" s="88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</row>
    <row r="41" spans="1:137">
      <c r="A41" s="77">
        <v>39</v>
      </c>
      <c r="B41" s="95"/>
      <c r="C41" s="79"/>
      <c r="D41" s="89"/>
      <c r="E41" s="90"/>
      <c r="F41" s="91"/>
      <c r="G41" s="83">
        <v>43344</v>
      </c>
      <c r="H41" s="84">
        <f t="shared" si="0"/>
        <v>118</v>
      </c>
      <c r="I41" s="89"/>
      <c r="J41" s="81"/>
      <c r="K41" s="93"/>
      <c r="L41" s="94"/>
      <c r="M41" s="88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</row>
    <row r="42" spans="1:137" s="96" customFormat="1">
      <c r="A42" s="77">
        <v>40</v>
      </c>
      <c r="B42" s="95"/>
      <c r="C42" s="79"/>
      <c r="D42" s="89"/>
      <c r="E42" s="90"/>
      <c r="F42" s="91"/>
      <c r="G42" s="83">
        <v>43344</v>
      </c>
      <c r="H42" s="84">
        <f t="shared" si="0"/>
        <v>118</v>
      </c>
      <c r="I42" s="89"/>
      <c r="J42" s="81"/>
      <c r="K42" s="93"/>
      <c r="L42" s="94"/>
      <c r="M42" s="88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</row>
    <row r="43" spans="1:137">
      <c r="A43" s="77">
        <v>41</v>
      </c>
      <c r="B43" s="95"/>
      <c r="C43" s="79"/>
      <c r="D43" s="89"/>
      <c r="E43" s="90"/>
      <c r="F43" s="91"/>
      <c r="G43" s="83">
        <v>43344</v>
      </c>
      <c r="H43" s="84">
        <f t="shared" si="0"/>
        <v>118</v>
      </c>
      <c r="I43" s="89"/>
      <c r="J43" s="81"/>
      <c r="K43" s="93"/>
      <c r="L43" s="94"/>
      <c r="M43" s="88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</row>
    <row r="44" spans="1:137">
      <c r="A44" s="77">
        <v>42</v>
      </c>
      <c r="B44" s="95"/>
      <c r="C44" s="79"/>
      <c r="D44" s="89"/>
      <c r="E44" s="90"/>
      <c r="F44" s="91"/>
      <c r="G44" s="83">
        <v>43344</v>
      </c>
      <c r="H44" s="84">
        <f t="shared" si="0"/>
        <v>118</v>
      </c>
      <c r="I44" s="89"/>
      <c r="J44" s="81"/>
      <c r="K44" s="93"/>
      <c r="L44" s="94"/>
      <c r="M44" s="88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</row>
    <row r="45" spans="1:137">
      <c r="A45" s="77">
        <v>43</v>
      </c>
      <c r="B45" s="95"/>
      <c r="C45" s="79"/>
      <c r="D45" s="89"/>
      <c r="E45" s="90"/>
      <c r="F45" s="91"/>
      <c r="G45" s="83">
        <v>43344</v>
      </c>
      <c r="H45" s="84">
        <f t="shared" si="0"/>
        <v>118</v>
      </c>
      <c r="I45" s="89"/>
      <c r="J45" s="81"/>
      <c r="K45" s="93"/>
      <c r="L45" s="94"/>
      <c r="M45" s="88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</row>
    <row r="46" spans="1:137" s="96" customFormat="1">
      <c r="A46" s="77">
        <v>44</v>
      </c>
      <c r="B46" s="95"/>
      <c r="C46" s="79"/>
      <c r="D46" s="89"/>
      <c r="E46" s="90"/>
      <c r="F46" s="91"/>
      <c r="G46" s="83">
        <v>43344</v>
      </c>
      <c r="H46" s="84">
        <f t="shared" si="0"/>
        <v>118</v>
      </c>
      <c r="I46" s="89"/>
      <c r="J46" s="81"/>
      <c r="K46" s="93"/>
      <c r="L46" s="94"/>
      <c r="M46" s="88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</row>
    <row r="47" spans="1:137">
      <c r="A47" s="77">
        <v>45</v>
      </c>
      <c r="B47" s="95"/>
      <c r="C47" s="79"/>
      <c r="D47" s="89"/>
      <c r="E47" s="90"/>
      <c r="F47" s="91"/>
      <c r="G47" s="83">
        <v>43344</v>
      </c>
      <c r="H47" s="84">
        <f t="shared" si="0"/>
        <v>118</v>
      </c>
      <c r="I47" s="89"/>
      <c r="J47" s="81"/>
      <c r="K47" s="93"/>
      <c r="L47" s="94"/>
      <c r="M47" s="88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</row>
    <row r="48" spans="1:137">
      <c r="A48" s="77">
        <v>46</v>
      </c>
      <c r="B48" s="95"/>
      <c r="C48" s="79"/>
      <c r="D48" s="89"/>
      <c r="E48" s="90"/>
      <c r="F48" s="91"/>
      <c r="G48" s="83">
        <v>43344</v>
      </c>
      <c r="H48" s="84">
        <f t="shared" si="0"/>
        <v>118</v>
      </c>
      <c r="I48" s="89"/>
      <c r="J48" s="81"/>
      <c r="K48" s="93"/>
      <c r="L48" s="94"/>
      <c r="M48" s="88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</row>
    <row r="49" spans="1:137">
      <c r="A49" s="77">
        <v>47</v>
      </c>
      <c r="B49" s="95"/>
      <c r="C49" s="79"/>
      <c r="D49" s="89"/>
      <c r="E49" s="90"/>
      <c r="F49" s="91"/>
      <c r="G49" s="83">
        <v>43344</v>
      </c>
      <c r="H49" s="84">
        <f t="shared" si="0"/>
        <v>118</v>
      </c>
      <c r="I49" s="89"/>
      <c r="J49" s="81"/>
      <c r="K49" s="93"/>
      <c r="L49" s="94"/>
      <c r="M49" s="88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</row>
    <row r="50" spans="1:137" s="96" customFormat="1">
      <c r="A50" s="77">
        <v>48</v>
      </c>
      <c r="B50" s="95"/>
      <c r="C50" s="79"/>
      <c r="D50" s="89"/>
      <c r="E50" s="90"/>
      <c r="F50" s="91"/>
      <c r="G50" s="83">
        <v>43344</v>
      </c>
      <c r="H50" s="84">
        <f t="shared" si="0"/>
        <v>118</v>
      </c>
      <c r="I50" s="89"/>
      <c r="J50" s="81"/>
      <c r="K50" s="93"/>
      <c r="L50" s="94"/>
      <c r="M50" s="88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</row>
    <row r="51" spans="1:137">
      <c r="A51" s="77">
        <v>49</v>
      </c>
      <c r="B51" s="95"/>
      <c r="C51" s="79"/>
      <c r="D51" s="89"/>
      <c r="E51" s="97"/>
      <c r="F51" s="98"/>
      <c r="G51" s="83">
        <v>43344</v>
      </c>
      <c r="H51" s="84">
        <f t="shared" si="0"/>
        <v>118</v>
      </c>
      <c r="I51" s="89"/>
      <c r="J51" s="81"/>
      <c r="K51" s="93"/>
      <c r="L51" s="94"/>
      <c r="M51" s="88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</row>
    <row r="52" spans="1:137" s="96" customFormat="1">
      <c r="A52" s="77">
        <v>50</v>
      </c>
      <c r="B52" s="95"/>
      <c r="C52" s="79"/>
      <c r="D52" s="89"/>
      <c r="E52" s="90"/>
      <c r="F52" s="91"/>
      <c r="G52" s="83">
        <v>43344</v>
      </c>
      <c r="H52" s="84">
        <f t="shared" si="0"/>
        <v>118</v>
      </c>
      <c r="I52" s="89"/>
      <c r="J52" s="81"/>
      <c r="K52" s="93"/>
      <c r="L52" s="94"/>
      <c r="M52" s="88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</row>
    <row r="53" spans="1:137">
      <c r="A53" s="77">
        <v>51</v>
      </c>
      <c r="B53" s="95"/>
      <c r="C53" s="79"/>
      <c r="D53" s="89"/>
      <c r="E53" s="90"/>
      <c r="F53" s="91"/>
      <c r="G53" s="83">
        <v>43344</v>
      </c>
      <c r="H53" s="84">
        <f t="shared" si="0"/>
        <v>118</v>
      </c>
      <c r="I53" s="89"/>
      <c r="J53" s="81"/>
      <c r="K53" s="93"/>
      <c r="L53" s="94"/>
      <c r="M53" s="88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</row>
    <row r="54" spans="1:137">
      <c r="A54" s="77">
        <v>52</v>
      </c>
      <c r="B54" s="95"/>
      <c r="C54" s="79"/>
      <c r="D54" s="89"/>
      <c r="E54" s="90"/>
      <c r="F54" s="91"/>
      <c r="G54" s="83">
        <v>43344</v>
      </c>
      <c r="H54" s="84">
        <f t="shared" si="0"/>
        <v>118</v>
      </c>
      <c r="I54" s="89"/>
      <c r="J54" s="81"/>
      <c r="K54" s="93"/>
      <c r="L54" s="94"/>
      <c r="M54" s="88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</row>
    <row r="55" spans="1:137">
      <c r="A55" s="77">
        <v>53</v>
      </c>
      <c r="B55" s="95"/>
      <c r="C55" s="79"/>
      <c r="D55" s="89"/>
      <c r="E55" s="90"/>
      <c r="F55" s="91"/>
      <c r="G55" s="83">
        <v>43344</v>
      </c>
      <c r="H55" s="84">
        <f t="shared" si="0"/>
        <v>118</v>
      </c>
      <c r="I55" s="89"/>
      <c r="J55" s="81"/>
      <c r="K55" s="93"/>
      <c r="L55" s="94"/>
      <c r="M55" s="88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</row>
    <row r="56" spans="1:137">
      <c r="A56" s="77">
        <v>54</v>
      </c>
      <c r="B56" s="95"/>
      <c r="C56" s="79"/>
      <c r="D56" s="89"/>
      <c r="E56" s="90"/>
      <c r="F56" s="91"/>
      <c r="G56" s="83">
        <v>43344</v>
      </c>
      <c r="H56" s="84">
        <f t="shared" si="0"/>
        <v>118</v>
      </c>
      <c r="I56" s="89"/>
      <c r="J56" s="81"/>
      <c r="K56" s="93"/>
      <c r="L56" s="94"/>
      <c r="M56" s="88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</row>
    <row r="57" spans="1:137">
      <c r="A57" s="77">
        <v>55</v>
      </c>
      <c r="B57" s="95"/>
      <c r="C57" s="79"/>
      <c r="D57" s="89"/>
      <c r="E57" s="90"/>
      <c r="F57" s="91"/>
      <c r="G57" s="83">
        <v>43344</v>
      </c>
      <c r="H57" s="84">
        <f t="shared" si="0"/>
        <v>118</v>
      </c>
      <c r="I57" s="89"/>
      <c r="J57" s="81"/>
      <c r="K57" s="93"/>
      <c r="L57" s="94"/>
      <c r="M57" s="88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</row>
    <row r="58" spans="1:137">
      <c r="A58" s="77">
        <v>56</v>
      </c>
      <c r="B58" s="95"/>
      <c r="C58" s="79"/>
      <c r="D58" s="89"/>
      <c r="E58" s="90"/>
      <c r="F58" s="91"/>
      <c r="G58" s="83">
        <v>43344</v>
      </c>
      <c r="H58" s="84">
        <f t="shared" si="0"/>
        <v>118</v>
      </c>
      <c r="I58" s="89"/>
      <c r="J58" s="81"/>
      <c r="K58" s="93"/>
      <c r="L58" s="94"/>
      <c r="M58" s="88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</row>
    <row r="59" spans="1:137" s="99" customFormat="1">
      <c r="A59" s="77">
        <v>57</v>
      </c>
      <c r="B59" s="95"/>
      <c r="C59" s="79"/>
      <c r="D59" s="89"/>
      <c r="E59" s="90"/>
      <c r="F59" s="91"/>
      <c r="G59" s="83">
        <v>43344</v>
      </c>
      <c r="H59" s="84">
        <f t="shared" si="0"/>
        <v>118</v>
      </c>
      <c r="I59" s="89"/>
      <c r="J59" s="81"/>
      <c r="K59" s="93"/>
      <c r="L59" s="94"/>
      <c r="M59" s="88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</row>
    <row r="60" spans="1:137">
      <c r="A60" s="77">
        <v>58</v>
      </c>
      <c r="B60" s="95"/>
      <c r="C60" s="79"/>
      <c r="D60" s="89"/>
      <c r="E60" s="90"/>
      <c r="F60" s="91"/>
      <c r="G60" s="83">
        <v>43344</v>
      </c>
      <c r="H60" s="84">
        <f t="shared" si="0"/>
        <v>118</v>
      </c>
      <c r="I60" s="89"/>
      <c r="J60" s="81"/>
      <c r="K60" s="93"/>
      <c r="L60" s="94"/>
      <c r="M60" s="88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</row>
    <row r="61" spans="1:137">
      <c r="A61" s="77">
        <v>59</v>
      </c>
      <c r="B61" s="95"/>
      <c r="C61" s="79"/>
      <c r="D61" s="89"/>
      <c r="E61" s="90"/>
      <c r="F61" s="91"/>
      <c r="G61" s="83">
        <v>43344</v>
      </c>
      <c r="H61" s="84">
        <f t="shared" si="0"/>
        <v>118</v>
      </c>
      <c r="I61" s="89"/>
      <c r="J61" s="81"/>
      <c r="K61" s="93"/>
      <c r="L61" s="94"/>
      <c r="M61" s="88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</row>
    <row r="62" spans="1:137">
      <c r="A62" s="77">
        <v>60</v>
      </c>
      <c r="B62" s="95"/>
      <c r="C62" s="79"/>
      <c r="D62" s="89"/>
      <c r="E62" s="90"/>
      <c r="F62" s="91"/>
      <c r="G62" s="83">
        <v>43344</v>
      </c>
      <c r="H62" s="84">
        <f t="shared" si="0"/>
        <v>118</v>
      </c>
      <c r="I62" s="89"/>
      <c r="J62" s="81"/>
      <c r="K62" s="93"/>
      <c r="L62" s="94"/>
      <c r="M62" s="88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</row>
    <row r="63" spans="1:137">
      <c r="A63" s="77">
        <v>61</v>
      </c>
      <c r="B63" s="95"/>
      <c r="C63" s="79"/>
      <c r="D63" s="89"/>
      <c r="E63" s="90"/>
      <c r="F63" s="91"/>
      <c r="G63" s="83">
        <v>43344</v>
      </c>
      <c r="H63" s="84">
        <f t="shared" si="0"/>
        <v>118</v>
      </c>
      <c r="I63" s="89"/>
      <c r="J63" s="81"/>
      <c r="K63" s="93"/>
      <c r="L63" s="94"/>
      <c r="M63" s="88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</row>
    <row r="64" spans="1:137">
      <c r="A64" s="77">
        <v>62</v>
      </c>
      <c r="B64" s="95"/>
      <c r="C64" s="79"/>
      <c r="D64" s="89"/>
      <c r="E64" s="90"/>
      <c r="F64" s="91"/>
      <c r="G64" s="83">
        <v>43344</v>
      </c>
      <c r="H64" s="84">
        <f t="shared" si="0"/>
        <v>118</v>
      </c>
      <c r="I64" s="89"/>
      <c r="J64" s="81"/>
      <c r="K64" s="93"/>
      <c r="L64" s="94"/>
      <c r="M64" s="88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</row>
    <row r="65" spans="1:137">
      <c r="A65" s="77">
        <v>63</v>
      </c>
      <c r="B65" s="95"/>
      <c r="C65" s="79"/>
      <c r="D65" s="89"/>
      <c r="E65" s="90"/>
      <c r="F65" s="91"/>
      <c r="G65" s="83">
        <v>43344</v>
      </c>
      <c r="H65" s="84">
        <f t="shared" si="0"/>
        <v>118</v>
      </c>
      <c r="I65" s="89"/>
      <c r="J65" s="81"/>
      <c r="K65" s="93"/>
      <c r="L65" s="94"/>
      <c r="M65" s="88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</row>
    <row r="66" spans="1:137">
      <c r="A66" s="77">
        <v>64</v>
      </c>
      <c r="B66" s="95"/>
      <c r="C66" s="79"/>
      <c r="D66" s="89"/>
      <c r="E66" s="90"/>
      <c r="F66" s="91"/>
      <c r="G66" s="83">
        <v>43344</v>
      </c>
      <c r="H66" s="84">
        <f t="shared" si="0"/>
        <v>118</v>
      </c>
      <c r="I66" s="92"/>
      <c r="J66" s="81"/>
      <c r="K66" s="93"/>
      <c r="L66" s="94"/>
      <c r="M66" s="88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</row>
    <row r="67" spans="1:137">
      <c r="A67" s="77">
        <v>65</v>
      </c>
      <c r="B67" s="95"/>
      <c r="C67" s="79"/>
      <c r="D67" s="89"/>
      <c r="E67" s="90"/>
      <c r="F67" s="91"/>
      <c r="G67" s="83">
        <v>43344</v>
      </c>
      <c r="H67" s="84">
        <f t="shared" ref="H67:H130" si="1">ROUNDDOWN(YEARFRAC(F67,G67,1),0)</f>
        <v>118</v>
      </c>
      <c r="I67" s="92"/>
      <c r="J67" s="81"/>
      <c r="K67" s="93"/>
      <c r="L67" s="94"/>
      <c r="M67" s="88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</row>
    <row r="68" spans="1:137" s="99" customFormat="1">
      <c r="A68" s="77">
        <v>66</v>
      </c>
      <c r="B68" s="95"/>
      <c r="C68" s="79"/>
      <c r="D68" s="89"/>
      <c r="E68" s="90"/>
      <c r="F68" s="91"/>
      <c r="G68" s="83">
        <v>43344</v>
      </c>
      <c r="H68" s="84">
        <f t="shared" si="1"/>
        <v>118</v>
      </c>
      <c r="I68" s="92"/>
      <c r="J68" s="81"/>
      <c r="K68" s="93"/>
      <c r="L68" s="94"/>
      <c r="M68" s="88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</row>
    <row r="69" spans="1:137">
      <c r="A69" s="77">
        <v>67</v>
      </c>
      <c r="B69" s="95"/>
      <c r="C69" s="79"/>
      <c r="D69" s="89"/>
      <c r="E69" s="90"/>
      <c r="F69" s="91"/>
      <c r="G69" s="83">
        <v>43344</v>
      </c>
      <c r="H69" s="84">
        <f t="shared" si="1"/>
        <v>118</v>
      </c>
      <c r="I69" s="92"/>
      <c r="J69" s="81"/>
      <c r="K69" s="93"/>
      <c r="L69" s="94"/>
      <c r="M69" s="88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</row>
    <row r="70" spans="1:137" s="99" customFormat="1">
      <c r="A70" s="77">
        <v>68</v>
      </c>
      <c r="B70" s="95"/>
      <c r="C70" s="79"/>
      <c r="D70" s="89"/>
      <c r="E70" s="90"/>
      <c r="F70" s="91"/>
      <c r="G70" s="83">
        <v>43344</v>
      </c>
      <c r="H70" s="84">
        <f t="shared" si="1"/>
        <v>118</v>
      </c>
      <c r="I70" s="92"/>
      <c r="J70" s="81"/>
      <c r="K70" s="93"/>
      <c r="L70" s="94"/>
      <c r="M70" s="88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</row>
    <row r="71" spans="1:137">
      <c r="A71" s="77">
        <v>69</v>
      </c>
      <c r="B71" s="95"/>
      <c r="C71" s="79"/>
      <c r="D71" s="89"/>
      <c r="E71" s="90"/>
      <c r="F71" s="91"/>
      <c r="G71" s="83">
        <v>43344</v>
      </c>
      <c r="H71" s="84">
        <f t="shared" si="1"/>
        <v>118</v>
      </c>
      <c r="I71" s="92"/>
      <c r="J71" s="81"/>
      <c r="K71" s="93"/>
      <c r="L71" s="94"/>
      <c r="M71" s="88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</row>
    <row r="72" spans="1:137" s="99" customFormat="1">
      <c r="A72" s="77">
        <v>70</v>
      </c>
      <c r="B72" s="95"/>
      <c r="C72" s="79"/>
      <c r="D72" s="89"/>
      <c r="E72" s="90"/>
      <c r="F72" s="91"/>
      <c r="G72" s="83">
        <v>43344</v>
      </c>
      <c r="H72" s="84">
        <f t="shared" si="1"/>
        <v>118</v>
      </c>
      <c r="I72" s="92"/>
      <c r="J72" s="81"/>
      <c r="K72" s="93"/>
      <c r="L72" s="94"/>
      <c r="M72" s="88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</row>
    <row r="73" spans="1:137">
      <c r="A73" s="77">
        <v>71</v>
      </c>
      <c r="B73" s="95"/>
      <c r="C73" s="79"/>
      <c r="D73" s="89"/>
      <c r="E73" s="90"/>
      <c r="F73" s="91"/>
      <c r="G73" s="83">
        <v>43344</v>
      </c>
      <c r="H73" s="84">
        <f t="shared" si="1"/>
        <v>118</v>
      </c>
      <c r="I73" s="92"/>
      <c r="J73" s="81"/>
      <c r="K73" s="93"/>
      <c r="L73" s="94"/>
      <c r="M73" s="88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</row>
    <row r="74" spans="1:137">
      <c r="A74" s="77">
        <v>72</v>
      </c>
      <c r="B74" s="95"/>
      <c r="C74" s="79"/>
      <c r="D74" s="89"/>
      <c r="E74" s="90"/>
      <c r="F74" s="91"/>
      <c r="G74" s="83">
        <v>43344</v>
      </c>
      <c r="H74" s="84">
        <f t="shared" si="1"/>
        <v>118</v>
      </c>
      <c r="I74" s="92"/>
      <c r="J74" s="81"/>
      <c r="K74" s="93"/>
      <c r="L74" s="94"/>
      <c r="M74" s="88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</row>
    <row r="75" spans="1:137">
      <c r="A75" s="77">
        <v>73</v>
      </c>
      <c r="B75" s="95"/>
      <c r="C75" s="79"/>
      <c r="D75" s="89"/>
      <c r="E75" s="90"/>
      <c r="F75" s="91"/>
      <c r="G75" s="83">
        <v>43344</v>
      </c>
      <c r="H75" s="84">
        <f t="shared" si="1"/>
        <v>118</v>
      </c>
      <c r="I75" s="92"/>
      <c r="J75" s="81"/>
      <c r="K75" s="93"/>
      <c r="L75" s="94"/>
      <c r="M75" s="88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</row>
    <row r="76" spans="1:137">
      <c r="A76" s="77">
        <v>74</v>
      </c>
      <c r="B76" s="95"/>
      <c r="C76" s="79"/>
      <c r="D76" s="89"/>
      <c r="E76" s="90"/>
      <c r="F76" s="91"/>
      <c r="G76" s="83">
        <v>43344</v>
      </c>
      <c r="H76" s="84">
        <f t="shared" si="1"/>
        <v>118</v>
      </c>
      <c r="I76" s="92"/>
      <c r="J76" s="81"/>
      <c r="K76" s="93"/>
      <c r="L76" s="94"/>
      <c r="M76" s="88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</row>
    <row r="77" spans="1:137">
      <c r="A77" s="77">
        <v>75</v>
      </c>
      <c r="B77" s="95"/>
      <c r="C77" s="79"/>
      <c r="D77" s="89"/>
      <c r="E77" s="90"/>
      <c r="F77" s="91"/>
      <c r="G77" s="83">
        <v>43344</v>
      </c>
      <c r="H77" s="84">
        <f t="shared" si="1"/>
        <v>118</v>
      </c>
      <c r="I77" s="92"/>
      <c r="J77" s="81"/>
      <c r="K77" s="93"/>
      <c r="L77" s="94"/>
      <c r="M77" s="88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</row>
    <row r="78" spans="1:137">
      <c r="A78" s="77">
        <v>76</v>
      </c>
      <c r="B78" s="95"/>
      <c r="C78" s="79"/>
      <c r="D78" s="89"/>
      <c r="E78" s="90"/>
      <c r="F78" s="100"/>
      <c r="G78" s="83">
        <v>43344</v>
      </c>
      <c r="H78" s="84">
        <f t="shared" si="1"/>
        <v>118</v>
      </c>
      <c r="I78" s="92"/>
      <c r="J78" s="81"/>
      <c r="K78" s="93"/>
      <c r="L78" s="94"/>
      <c r="M78" s="88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</row>
    <row r="79" spans="1:137">
      <c r="A79" s="77">
        <v>77</v>
      </c>
      <c r="B79" s="95"/>
      <c r="C79" s="79"/>
      <c r="D79" s="89"/>
      <c r="E79" s="90"/>
      <c r="F79" s="91"/>
      <c r="G79" s="83">
        <v>43344</v>
      </c>
      <c r="H79" s="84">
        <f t="shared" si="1"/>
        <v>118</v>
      </c>
      <c r="I79" s="92"/>
      <c r="J79" s="81"/>
      <c r="K79" s="93"/>
      <c r="L79" s="94"/>
      <c r="M79" s="88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</row>
    <row r="80" spans="1:137">
      <c r="A80" s="77">
        <v>78</v>
      </c>
      <c r="B80" s="95"/>
      <c r="C80" s="79"/>
      <c r="D80" s="89"/>
      <c r="E80" s="90"/>
      <c r="F80" s="91"/>
      <c r="G80" s="83">
        <v>43344</v>
      </c>
      <c r="H80" s="84">
        <f t="shared" si="1"/>
        <v>118</v>
      </c>
      <c r="I80" s="92"/>
      <c r="J80" s="81"/>
      <c r="K80" s="93"/>
      <c r="L80" s="94"/>
      <c r="M80" s="88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</row>
    <row r="81" spans="1:137">
      <c r="A81" s="77">
        <v>79</v>
      </c>
      <c r="B81" s="95"/>
      <c r="C81" s="79"/>
      <c r="D81" s="89"/>
      <c r="E81" s="90"/>
      <c r="F81" s="91"/>
      <c r="G81" s="83">
        <v>43344</v>
      </c>
      <c r="H81" s="84">
        <f t="shared" si="1"/>
        <v>118</v>
      </c>
      <c r="I81" s="92"/>
      <c r="J81" s="81"/>
      <c r="K81" s="93"/>
      <c r="L81" s="94"/>
      <c r="M81" s="88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</row>
    <row r="82" spans="1:137">
      <c r="A82" s="77">
        <v>80</v>
      </c>
      <c r="B82" s="95"/>
      <c r="C82" s="79"/>
      <c r="D82" s="89"/>
      <c r="E82" s="90"/>
      <c r="F82" s="91"/>
      <c r="G82" s="83">
        <v>43344</v>
      </c>
      <c r="H82" s="84">
        <f t="shared" si="1"/>
        <v>118</v>
      </c>
      <c r="I82" s="92"/>
      <c r="J82" s="81"/>
      <c r="K82" s="93"/>
      <c r="L82" s="94"/>
      <c r="M82" s="88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</row>
    <row r="83" spans="1:137">
      <c r="A83" s="77">
        <v>81</v>
      </c>
      <c r="B83" s="95"/>
      <c r="C83" s="79"/>
      <c r="D83" s="89"/>
      <c r="E83" s="90"/>
      <c r="F83" s="91"/>
      <c r="G83" s="83">
        <v>43344</v>
      </c>
      <c r="H83" s="84">
        <f t="shared" si="1"/>
        <v>118</v>
      </c>
      <c r="I83" s="92"/>
      <c r="J83" s="81"/>
      <c r="K83" s="93"/>
      <c r="L83" s="94"/>
      <c r="M83" s="88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</row>
    <row r="84" spans="1:137">
      <c r="A84" s="77">
        <v>82</v>
      </c>
      <c r="B84" s="95"/>
      <c r="C84" s="79"/>
      <c r="D84" s="89"/>
      <c r="E84" s="90"/>
      <c r="F84" s="91"/>
      <c r="G84" s="83">
        <v>43344</v>
      </c>
      <c r="H84" s="84">
        <f t="shared" si="1"/>
        <v>118</v>
      </c>
      <c r="I84" s="92"/>
      <c r="J84" s="81"/>
      <c r="K84" s="93"/>
      <c r="L84" s="94"/>
      <c r="M84" s="88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</row>
    <row r="85" spans="1:137">
      <c r="A85" s="77">
        <v>83</v>
      </c>
      <c r="B85" s="95"/>
      <c r="C85" s="79"/>
      <c r="D85" s="89"/>
      <c r="E85" s="90"/>
      <c r="F85" s="91"/>
      <c r="G85" s="83">
        <v>43344</v>
      </c>
      <c r="H85" s="84">
        <f t="shared" si="1"/>
        <v>118</v>
      </c>
      <c r="I85" s="92"/>
      <c r="J85" s="81"/>
      <c r="K85" s="93"/>
      <c r="L85" s="94"/>
      <c r="M85" s="88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</row>
    <row r="86" spans="1:137">
      <c r="A86" s="77">
        <v>84</v>
      </c>
      <c r="B86" s="95"/>
      <c r="C86" s="79"/>
      <c r="D86" s="89"/>
      <c r="E86" s="90"/>
      <c r="F86" s="91"/>
      <c r="G86" s="83">
        <v>43344</v>
      </c>
      <c r="H86" s="84">
        <f t="shared" si="1"/>
        <v>118</v>
      </c>
      <c r="I86" s="92"/>
      <c r="J86" s="81"/>
      <c r="K86" s="93"/>
      <c r="L86" s="94"/>
      <c r="M86" s="88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</row>
    <row r="87" spans="1:137">
      <c r="A87" s="77">
        <v>85</v>
      </c>
      <c r="B87" s="95"/>
      <c r="C87" s="79"/>
      <c r="D87" s="89"/>
      <c r="E87" s="90"/>
      <c r="F87" s="91"/>
      <c r="G87" s="83">
        <v>43344</v>
      </c>
      <c r="H87" s="84">
        <f t="shared" si="1"/>
        <v>118</v>
      </c>
      <c r="I87" s="92"/>
      <c r="J87" s="81"/>
      <c r="K87" s="93"/>
      <c r="L87" s="94"/>
      <c r="M87" s="88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</row>
    <row r="88" spans="1:137">
      <c r="A88" s="77">
        <v>86</v>
      </c>
      <c r="B88" s="95"/>
      <c r="C88" s="79"/>
      <c r="D88" s="89"/>
      <c r="E88" s="90"/>
      <c r="F88" s="91"/>
      <c r="G88" s="83">
        <v>43344</v>
      </c>
      <c r="H88" s="84">
        <f t="shared" si="1"/>
        <v>118</v>
      </c>
      <c r="I88" s="92"/>
      <c r="J88" s="81"/>
      <c r="K88" s="93"/>
      <c r="L88" s="94"/>
      <c r="M88" s="88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</row>
    <row r="89" spans="1:137">
      <c r="A89" s="77">
        <v>87</v>
      </c>
      <c r="B89" s="95"/>
      <c r="C89" s="79"/>
      <c r="D89" s="89"/>
      <c r="E89" s="90"/>
      <c r="F89" s="91"/>
      <c r="G89" s="83">
        <v>43344</v>
      </c>
      <c r="H89" s="84">
        <f t="shared" si="1"/>
        <v>118</v>
      </c>
      <c r="I89" s="92"/>
      <c r="J89" s="81"/>
      <c r="K89" s="93"/>
      <c r="L89" s="94"/>
      <c r="M89" s="88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</row>
    <row r="90" spans="1:137">
      <c r="A90" s="77">
        <v>88</v>
      </c>
      <c r="B90" s="95"/>
      <c r="C90" s="79"/>
      <c r="D90" s="89"/>
      <c r="E90" s="90"/>
      <c r="F90" s="91"/>
      <c r="G90" s="83">
        <v>43344</v>
      </c>
      <c r="H90" s="84">
        <f t="shared" si="1"/>
        <v>118</v>
      </c>
      <c r="I90" s="92"/>
      <c r="J90" s="81"/>
      <c r="K90" s="93"/>
      <c r="L90" s="94"/>
      <c r="M90" s="88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</row>
    <row r="91" spans="1:137">
      <c r="A91" s="77">
        <v>89</v>
      </c>
      <c r="B91" s="95"/>
      <c r="C91" s="79"/>
      <c r="D91" s="89"/>
      <c r="E91" s="90"/>
      <c r="F91" s="91"/>
      <c r="G91" s="83">
        <v>43344</v>
      </c>
      <c r="H91" s="84">
        <f t="shared" si="1"/>
        <v>118</v>
      </c>
      <c r="I91" s="92"/>
      <c r="J91" s="81"/>
      <c r="K91" s="93"/>
      <c r="L91" s="94"/>
      <c r="M91" s="88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</row>
    <row r="92" spans="1:137">
      <c r="A92" s="77">
        <v>90</v>
      </c>
      <c r="B92" s="95"/>
      <c r="C92" s="79"/>
      <c r="D92" s="101"/>
      <c r="E92" s="97"/>
      <c r="F92" s="98"/>
      <c r="G92" s="83">
        <v>43344</v>
      </c>
      <c r="H92" s="84">
        <f t="shared" si="1"/>
        <v>118</v>
      </c>
      <c r="I92" s="92"/>
      <c r="J92" s="81"/>
      <c r="K92" s="93"/>
      <c r="L92" s="94"/>
      <c r="M92" s="88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</row>
    <row r="93" spans="1:137">
      <c r="A93" s="77">
        <v>91</v>
      </c>
      <c r="B93" s="95"/>
      <c r="C93" s="79"/>
      <c r="D93" s="89"/>
      <c r="E93" s="90"/>
      <c r="F93" s="91"/>
      <c r="G93" s="83">
        <v>43344</v>
      </c>
      <c r="H93" s="84">
        <f t="shared" si="1"/>
        <v>118</v>
      </c>
      <c r="I93" s="92"/>
      <c r="J93" s="81"/>
      <c r="K93" s="93"/>
      <c r="L93" s="94"/>
      <c r="M93" s="88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</row>
    <row r="94" spans="1:137">
      <c r="A94" s="77">
        <v>92</v>
      </c>
      <c r="B94" s="95"/>
      <c r="C94" s="79"/>
      <c r="D94" s="89"/>
      <c r="E94" s="90"/>
      <c r="F94" s="91"/>
      <c r="G94" s="83">
        <v>43344</v>
      </c>
      <c r="H94" s="84">
        <f t="shared" si="1"/>
        <v>118</v>
      </c>
      <c r="I94" s="92"/>
      <c r="J94" s="81"/>
      <c r="K94" s="93"/>
      <c r="L94" s="94"/>
      <c r="M94" s="88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</row>
    <row r="95" spans="1:137">
      <c r="A95" s="77">
        <v>93</v>
      </c>
      <c r="B95" s="95"/>
      <c r="C95" s="79"/>
      <c r="D95" s="89"/>
      <c r="E95" s="90"/>
      <c r="F95" s="91"/>
      <c r="G95" s="83">
        <v>43344</v>
      </c>
      <c r="H95" s="84">
        <f t="shared" si="1"/>
        <v>118</v>
      </c>
      <c r="I95" s="92"/>
      <c r="J95" s="81"/>
      <c r="K95" s="93"/>
      <c r="L95" s="94"/>
      <c r="M95" s="88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</row>
    <row r="96" spans="1:137">
      <c r="A96" s="77">
        <v>94</v>
      </c>
      <c r="B96" s="95"/>
      <c r="C96" s="79"/>
      <c r="D96" s="89"/>
      <c r="E96" s="90"/>
      <c r="F96" s="91"/>
      <c r="G96" s="83">
        <v>43344</v>
      </c>
      <c r="H96" s="84">
        <f t="shared" si="1"/>
        <v>118</v>
      </c>
      <c r="I96" s="92"/>
      <c r="J96" s="81"/>
      <c r="K96" s="93"/>
      <c r="L96" s="94"/>
      <c r="M96" s="88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</row>
    <row r="97" spans="1:137" s="96" customFormat="1">
      <c r="A97" s="77">
        <v>95</v>
      </c>
      <c r="B97" s="95"/>
      <c r="C97" s="79"/>
      <c r="D97" s="89"/>
      <c r="E97" s="90"/>
      <c r="F97" s="102"/>
      <c r="G97" s="83">
        <v>43344</v>
      </c>
      <c r="H97" s="84">
        <f t="shared" si="1"/>
        <v>118</v>
      </c>
      <c r="I97" s="92"/>
      <c r="J97" s="81"/>
      <c r="K97" s="93"/>
      <c r="L97" s="94"/>
      <c r="M97" s="88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</row>
    <row r="98" spans="1:137">
      <c r="A98" s="77">
        <v>96</v>
      </c>
      <c r="B98" s="95"/>
      <c r="C98" s="79"/>
      <c r="D98" s="89"/>
      <c r="E98" s="90"/>
      <c r="F98" s="91"/>
      <c r="G98" s="83">
        <v>43344</v>
      </c>
      <c r="H98" s="84">
        <f t="shared" si="1"/>
        <v>118</v>
      </c>
      <c r="I98" s="92"/>
      <c r="J98" s="81"/>
      <c r="K98" s="93"/>
      <c r="L98" s="94"/>
      <c r="M98" s="88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</row>
    <row r="99" spans="1:137">
      <c r="A99" s="77">
        <v>97</v>
      </c>
      <c r="B99" s="95"/>
      <c r="C99" s="79"/>
      <c r="D99" s="89"/>
      <c r="E99" s="90"/>
      <c r="F99" s="91"/>
      <c r="G99" s="83">
        <v>43344</v>
      </c>
      <c r="H99" s="84">
        <f t="shared" si="1"/>
        <v>118</v>
      </c>
      <c r="I99" s="92"/>
      <c r="J99" s="81"/>
      <c r="K99" s="93"/>
      <c r="L99" s="94"/>
      <c r="M99" s="88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</row>
    <row r="100" spans="1:137">
      <c r="A100" s="77">
        <v>98</v>
      </c>
      <c r="B100" s="95"/>
      <c r="C100" s="79"/>
      <c r="D100" s="89"/>
      <c r="E100" s="90"/>
      <c r="F100" s="91"/>
      <c r="G100" s="83">
        <v>43344</v>
      </c>
      <c r="H100" s="84">
        <f t="shared" si="1"/>
        <v>118</v>
      </c>
      <c r="I100" s="92"/>
      <c r="J100" s="81"/>
      <c r="K100" s="93"/>
      <c r="L100" s="94"/>
      <c r="M100" s="88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</row>
    <row r="101" spans="1:137">
      <c r="A101" s="77">
        <v>99</v>
      </c>
      <c r="B101" s="95"/>
      <c r="C101" s="79"/>
      <c r="D101" s="89"/>
      <c r="E101" s="90"/>
      <c r="F101" s="91"/>
      <c r="G101" s="83">
        <v>43344</v>
      </c>
      <c r="H101" s="84">
        <f t="shared" si="1"/>
        <v>118</v>
      </c>
      <c r="I101" s="92"/>
      <c r="J101" s="81"/>
      <c r="K101" s="93"/>
      <c r="L101" s="94"/>
      <c r="M101" s="88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</row>
    <row r="102" spans="1:137" s="113" customFormat="1">
      <c r="A102" s="77">
        <v>100</v>
      </c>
      <c r="B102" s="103"/>
      <c r="C102" s="79"/>
      <c r="D102" s="104"/>
      <c r="E102" s="105"/>
      <c r="F102" s="106"/>
      <c r="G102" s="83">
        <v>43344</v>
      </c>
      <c r="H102" s="84">
        <f t="shared" si="1"/>
        <v>118</v>
      </c>
      <c r="I102" s="107"/>
      <c r="J102" s="108"/>
      <c r="K102" s="109"/>
      <c r="L102" s="110"/>
      <c r="M102" s="111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112"/>
      <c r="BO102" s="112"/>
      <c r="BP102" s="112"/>
      <c r="BQ102" s="112"/>
      <c r="BR102" s="112"/>
      <c r="BS102" s="112"/>
      <c r="BT102" s="112"/>
      <c r="BU102" s="112"/>
      <c r="BV102" s="112"/>
      <c r="BW102" s="112"/>
      <c r="BX102" s="112"/>
      <c r="BY102" s="112"/>
      <c r="BZ102" s="112"/>
      <c r="CA102" s="112"/>
      <c r="CB102" s="112"/>
      <c r="CC102" s="112"/>
      <c r="CD102" s="112"/>
      <c r="CE102" s="112"/>
      <c r="CF102" s="112"/>
      <c r="CG102" s="112"/>
      <c r="CH102" s="112"/>
      <c r="CI102" s="112"/>
      <c r="CJ102" s="112"/>
      <c r="CK102" s="112"/>
      <c r="CL102" s="112"/>
      <c r="CM102" s="112"/>
      <c r="CN102" s="112"/>
      <c r="CO102" s="112"/>
      <c r="CP102" s="112"/>
      <c r="CQ102" s="112"/>
      <c r="CR102" s="112"/>
      <c r="CS102" s="112"/>
      <c r="CT102" s="112"/>
      <c r="CU102" s="112"/>
      <c r="CV102" s="112"/>
      <c r="CW102" s="112"/>
      <c r="CX102" s="112"/>
      <c r="CY102" s="112"/>
      <c r="CZ102" s="112"/>
      <c r="DA102" s="112"/>
      <c r="DB102" s="112"/>
      <c r="DC102" s="112"/>
      <c r="DD102" s="112"/>
      <c r="DE102" s="112"/>
      <c r="DF102" s="112"/>
      <c r="DG102" s="112"/>
      <c r="DH102" s="112"/>
      <c r="DI102" s="112"/>
      <c r="DJ102" s="112"/>
      <c r="DK102" s="112"/>
      <c r="DL102" s="112"/>
      <c r="DM102" s="112"/>
      <c r="DN102" s="112"/>
      <c r="DO102" s="112"/>
      <c r="DP102" s="112"/>
      <c r="DQ102" s="112"/>
      <c r="DR102" s="112"/>
      <c r="DS102" s="112"/>
      <c r="DT102" s="112"/>
      <c r="DU102" s="112"/>
      <c r="DV102" s="112"/>
      <c r="DW102" s="112"/>
      <c r="DX102" s="112"/>
      <c r="DY102" s="112"/>
      <c r="DZ102" s="112"/>
      <c r="EA102" s="112"/>
      <c r="EB102" s="112"/>
      <c r="EC102" s="112"/>
      <c r="ED102" s="112"/>
      <c r="EE102" s="112"/>
      <c r="EF102" s="112"/>
      <c r="EG102" s="112"/>
    </row>
    <row r="103" spans="1:137">
      <c r="A103" s="77">
        <v>101</v>
      </c>
      <c r="B103" s="95"/>
      <c r="C103" s="79"/>
      <c r="D103" s="89"/>
      <c r="E103" s="90"/>
      <c r="F103" s="91"/>
      <c r="G103" s="83">
        <v>43344</v>
      </c>
      <c r="H103" s="84">
        <f t="shared" si="1"/>
        <v>118</v>
      </c>
      <c r="I103" s="92"/>
      <c r="J103" s="81"/>
      <c r="K103" s="93"/>
      <c r="L103" s="94"/>
      <c r="M103" s="88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</row>
    <row r="104" spans="1:137">
      <c r="A104" s="77">
        <v>102</v>
      </c>
      <c r="B104" s="95"/>
      <c r="C104" s="79"/>
      <c r="D104" s="89"/>
      <c r="E104" s="90"/>
      <c r="F104" s="91"/>
      <c r="G104" s="83">
        <v>43344</v>
      </c>
      <c r="H104" s="84">
        <f t="shared" si="1"/>
        <v>118</v>
      </c>
      <c r="I104" s="92"/>
      <c r="J104" s="81"/>
      <c r="K104" s="93"/>
      <c r="L104" s="94"/>
      <c r="M104" s="88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</row>
    <row r="105" spans="1:137">
      <c r="A105" s="77">
        <v>103</v>
      </c>
      <c r="B105" s="95"/>
      <c r="C105" s="79"/>
      <c r="D105" s="89"/>
      <c r="E105" s="90"/>
      <c r="F105" s="91"/>
      <c r="G105" s="83">
        <v>43344</v>
      </c>
      <c r="H105" s="84">
        <f t="shared" si="1"/>
        <v>118</v>
      </c>
      <c r="I105" s="92"/>
      <c r="J105" s="81"/>
      <c r="K105" s="93"/>
      <c r="L105" s="94"/>
      <c r="M105" s="88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</row>
    <row r="106" spans="1:137">
      <c r="A106" s="77">
        <v>104</v>
      </c>
      <c r="B106" s="95"/>
      <c r="C106" s="79"/>
      <c r="D106" s="89"/>
      <c r="E106" s="90"/>
      <c r="F106" s="91"/>
      <c r="G106" s="83">
        <v>43344</v>
      </c>
      <c r="H106" s="84">
        <f t="shared" si="1"/>
        <v>118</v>
      </c>
      <c r="I106" s="92"/>
      <c r="J106" s="81"/>
      <c r="K106" s="93"/>
      <c r="L106" s="94"/>
      <c r="M106" s="88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</row>
    <row r="107" spans="1:137">
      <c r="A107" s="77">
        <v>105</v>
      </c>
      <c r="B107" s="95"/>
      <c r="C107" s="79"/>
      <c r="D107" s="89"/>
      <c r="E107" s="90"/>
      <c r="F107" s="91"/>
      <c r="G107" s="83">
        <v>43344</v>
      </c>
      <c r="H107" s="84">
        <f t="shared" si="1"/>
        <v>118</v>
      </c>
      <c r="I107" s="92"/>
      <c r="J107" s="81"/>
      <c r="K107" s="93"/>
      <c r="L107" s="94"/>
      <c r="M107" s="88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</row>
    <row r="108" spans="1:137">
      <c r="A108" s="77">
        <v>106</v>
      </c>
      <c r="B108" s="95"/>
      <c r="C108" s="79"/>
      <c r="D108" s="89"/>
      <c r="E108" s="90"/>
      <c r="F108" s="91"/>
      <c r="G108" s="83">
        <v>43344</v>
      </c>
      <c r="H108" s="84">
        <f t="shared" si="1"/>
        <v>118</v>
      </c>
      <c r="I108" s="92"/>
      <c r="J108" s="81"/>
      <c r="K108" s="93"/>
      <c r="L108" s="94"/>
      <c r="M108" s="88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</row>
    <row r="109" spans="1:137">
      <c r="A109" s="77">
        <v>107</v>
      </c>
      <c r="B109" s="95"/>
      <c r="C109" s="79"/>
      <c r="D109" s="89"/>
      <c r="E109" s="90"/>
      <c r="F109" s="91"/>
      <c r="G109" s="83">
        <v>43344</v>
      </c>
      <c r="H109" s="84">
        <f t="shared" si="1"/>
        <v>118</v>
      </c>
      <c r="I109" s="92"/>
      <c r="J109" s="81"/>
      <c r="K109" s="93"/>
      <c r="L109" s="94"/>
      <c r="M109" s="88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</row>
    <row r="110" spans="1:137">
      <c r="A110" s="77">
        <v>108</v>
      </c>
      <c r="B110" s="95"/>
      <c r="C110" s="79"/>
      <c r="D110" s="89"/>
      <c r="E110" s="90"/>
      <c r="F110" s="91"/>
      <c r="G110" s="83">
        <v>43344</v>
      </c>
      <c r="H110" s="84">
        <f t="shared" si="1"/>
        <v>118</v>
      </c>
      <c r="I110" s="92"/>
      <c r="J110" s="81"/>
      <c r="K110" s="93"/>
      <c r="L110" s="94"/>
      <c r="M110" s="88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</row>
    <row r="111" spans="1:137">
      <c r="A111" s="77">
        <v>109</v>
      </c>
      <c r="B111" s="95"/>
      <c r="C111" s="79"/>
      <c r="D111" s="89"/>
      <c r="E111" s="90"/>
      <c r="F111" s="91"/>
      <c r="G111" s="83">
        <v>43344</v>
      </c>
      <c r="H111" s="84">
        <f t="shared" si="1"/>
        <v>118</v>
      </c>
      <c r="I111" s="92"/>
      <c r="J111" s="81"/>
      <c r="K111" s="93"/>
      <c r="L111" s="94"/>
      <c r="M111" s="88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</row>
    <row r="112" spans="1:137">
      <c r="A112" s="77">
        <v>110</v>
      </c>
      <c r="B112" s="95"/>
      <c r="C112" s="79"/>
      <c r="D112" s="89"/>
      <c r="E112" s="90"/>
      <c r="F112" s="91"/>
      <c r="G112" s="83">
        <v>43344</v>
      </c>
      <c r="H112" s="84">
        <f t="shared" si="1"/>
        <v>118</v>
      </c>
      <c r="I112" s="92"/>
      <c r="J112" s="81"/>
      <c r="K112" s="93"/>
      <c r="L112" s="94"/>
      <c r="M112" s="88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</row>
    <row r="113" spans="1:137">
      <c r="A113" s="77">
        <v>111</v>
      </c>
      <c r="B113" s="95"/>
      <c r="C113" s="79"/>
      <c r="D113" s="89"/>
      <c r="E113" s="90"/>
      <c r="F113" s="91"/>
      <c r="G113" s="83">
        <v>43344</v>
      </c>
      <c r="H113" s="84">
        <f t="shared" si="1"/>
        <v>118</v>
      </c>
      <c r="I113" s="92"/>
      <c r="J113" s="81"/>
      <c r="K113" s="93"/>
      <c r="L113" s="94"/>
      <c r="M113" s="88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</row>
    <row r="114" spans="1:137">
      <c r="A114" s="77">
        <v>112</v>
      </c>
      <c r="B114" s="95"/>
      <c r="C114" s="79"/>
      <c r="D114" s="89"/>
      <c r="E114" s="90"/>
      <c r="F114" s="91"/>
      <c r="G114" s="83">
        <v>43344</v>
      </c>
      <c r="H114" s="84">
        <f t="shared" si="1"/>
        <v>118</v>
      </c>
      <c r="I114" s="92"/>
      <c r="J114" s="81"/>
      <c r="K114" s="93"/>
      <c r="L114" s="94"/>
      <c r="M114" s="88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</row>
    <row r="115" spans="1:137">
      <c r="A115" s="77">
        <v>113</v>
      </c>
      <c r="B115" s="95"/>
      <c r="C115" s="79"/>
      <c r="D115" s="89"/>
      <c r="E115" s="90"/>
      <c r="F115" s="91"/>
      <c r="G115" s="83">
        <v>43344</v>
      </c>
      <c r="H115" s="84">
        <f t="shared" si="1"/>
        <v>118</v>
      </c>
      <c r="I115" s="92"/>
      <c r="J115" s="81"/>
      <c r="K115" s="93"/>
      <c r="L115" s="94"/>
      <c r="M115" s="88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</row>
    <row r="116" spans="1:137">
      <c r="A116" s="77">
        <v>114</v>
      </c>
      <c r="B116" s="95"/>
      <c r="C116" s="79"/>
      <c r="D116" s="89"/>
      <c r="E116" s="90"/>
      <c r="F116" s="91"/>
      <c r="G116" s="83">
        <v>43344</v>
      </c>
      <c r="H116" s="84">
        <f t="shared" si="1"/>
        <v>118</v>
      </c>
      <c r="I116" s="92"/>
      <c r="J116" s="81"/>
      <c r="K116" s="93"/>
      <c r="L116" s="94"/>
      <c r="M116" s="88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</row>
    <row r="117" spans="1:137">
      <c r="A117" s="77">
        <v>115</v>
      </c>
      <c r="B117" s="95"/>
      <c r="C117" s="79"/>
      <c r="D117" s="89"/>
      <c r="E117" s="90"/>
      <c r="F117" s="91"/>
      <c r="G117" s="83">
        <v>43344</v>
      </c>
      <c r="H117" s="84">
        <f t="shared" si="1"/>
        <v>118</v>
      </c>
      <c r="I117" s="92"/>
      <c r="J117" s="81"/>
      <c r="K117" s="93"/>
      <c r="L117" s="94"/>
      <c r="M117" s="88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</row>
    <row r="118" spans="1:137" s="96" customFormat="1">
      <c r="A118" s="77">
        <v>116</v>
      </c>
      <c r="B118" s="95"/>
      <c r="C118" s="79"/>
      <c r="D118" s="89"/>
      <c r="E118" s="90"/>
      <c r="F118" s="91"/>
      <c r="G118" s="83">
        <v>43344</v>
      </c>
      <c r="H118" s="84">
        <f t="shared" si="1"/>
        <v>118</v>
      </c>
      <c r="I118" s="92"/>
      <c r="J118" s="81"/>
      <c r="K118" s="93"/>
      <c r="L118" s="94"/>
      <c r="M118" s="88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</row>
    <row r="119" spans="1:137">
      <c r="A119" s="77">
        <v>117</v>
      </c>
      <c r="B119" s="95"/>
      <c r="C119" s="79"/>
      <c r="D119" s="89"/>
      <c r="E119" s="90"/>
      <c r="F119" s="91"/>
      <c r="G119" s="83">
        <v>43344</v>
      </c>
      <c r="H119" s="84">
        <f t="shared" si="1"/>
        <v>118</v>
      </c>
      <c r="I119" s="92"/>
      <c r="J119" s="81"/>
      <c r="K119" s="93"/>
      <c r="L119" s="94"/>
      <c r="M119" s="88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</row>
    <row r="120" spans="1:137">
      <c r="A120" s="77">
        <v>118</v>
      </c>
      <c r="B120" s="95"/>
      <c r="C120" s="79"/>
      <c r="D120" s="89"/>
      <c r="E120" s="90"/>
      <c r="F120" s="91"/>
      <c r="G120" s="83">
        <v>43344</v>
      </c>
      <c r="H120" s="84">
        <f t="shared" si="1"/>
        <v>118</v>
      </c>
      <c r="I120" s="92"/>
      <c r="J120" s="81"/>
      <c r="K120" s="93"/>
      <c r="L120" s="94"/>
      <c r="M120" s="88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</row>
    <row r="121" spans="1:137">
      <c r="A121" s="77">
        <v>119</v>
      </c>
      <c r="B121" s="95"/>
      <c r="C121" s="79"/>
      <c r="D121" s="89"/>
      <c r="E121" s="90"/>
      <c r="F121" s="91"/>
      <c r="G121" s="83">
        <v>43344</v>
      </c>
      <c r="H121" s="84">
        <f t="shared" si="1"/>
        <v>118</v>
      </c>
      <c r="I121" s="92"/>
      <c r="J121" s="81"/>
      <c r="K121" s="93"/>
      <c r="L121" s="94"/>
      <c r="M121" s="88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</row>
    <row r="122" spans="1:137">
      <c r="A122" s="77">
        <v>120</v>
      </c>
      <c r="B122" s="95"/>
      <c r="C122" s="79"/>
      <c r="D122" s="89"/>
      <c r="E122" s="90"/>
      <c r="F122" s="91"/>
      <c r="G122" s="83">
        <v>43344</v>
      </c>
      <c r="H122" s="84">
        <f t="shared" si="1"/>
        <v>118</v>
      </c>
      <c r="I122" s="92"/>
      <c r="J122" s="81"/>
      <c r="K122" s="93"/>
      <c r="L122" s="94"/>
      <c r="M122" s="88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</row>
    <row r="123" spans="1:137">
      <c r="A123" s="77">
        <v>121</v>
      </c>
      <c r="B123" s="95"/>
      <c r="C123" s="79"/>
      <c r="D123" s="89"/>
      <c r="E123" s="90"/>
      <c r="F123" s="91"/>
      <c r="G123" s="83">
        <v>43344</v>
      </c>
      <c r="H123" s="84">
        <f t="shared" si="1"/>
        <v>118</v>
      </c>
      <c r="I123" s="92"/>
      <c r="J123" s="81"/>
      <c r="K123" s="93"/>
      <c r="L123" s="94"/>
      <c r="M123" s="88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</row>
    <row r="124" spans="1:137">
      <c r="A124" s="77">
        <v>122</v>
      </c>
      <c r="B124" s="95"/>
      <c r="C124" s="79"/>
      <c r="D124" s="89"/>
      <c r="E124" s="90"/>
      <c r="F124" s="91"/>
      <c r="G124" s="83">
        <v>43344</v>
      </c>
      <c r="H124" s="84">
        <f t="shared" si="1"/>
        <v>118</v>
      </c>
      <c r="I124" s="92"/>
      <c r="J124" s="81"/>
      <c r="K124" s="93"/>
      <c r="L124" s="94"/>
      <c r="M124" s="88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</row>
    <row r="125" spans="1:137">
      <c r="A125" s="77">
        <v>123</v>
      </c>
      <c r="B125" s="95"/>
      <c r="C125" s="79"/>
      <c r="D125" s="89"/>
      <c r="E125" s="90"/>
      <c r="F125" s="91"/>
      <c r="G125" s="83">
        <v>43344</v>
      </c>
      <c r="H125" s="84">
        <f t="shared" si="1"/>
        <v>118</v>
      </c>
      <c r="I125" s="92"/>
      <c r="J125" s="81"/>
      <c r="K125" s="93"/>
      <c r="L125" s="94"/>
      <c r="M125" s="88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</row>
    <row r="126" spans="1:137">
      <c r="A126" s="77">
        <v>124</v>
      </c>
      <c r="B126" s="95"/>
      <c r="C126" s="79"/>
      <c r="D126" s="89"/>
      <c r="E126" s="90"/>
      <c r="F126" s="91"/>
      <c r="G126" s="83">
        <v>43344</v>
      </c>
      <c r="H126" s="84">
        <f t="shared" si="1"/>
        <v>118</v>
      </c>
      <c r="I126" s="92"/>
      <c r="J126" s="81"/>
      <c r="K126" s="93"/>
      <c r="L126" s="94"/>
      <c r="M126" s="88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</row>
    <row r="127" spans="1:137">
      <c r="A127" s="77">
        <v>125</v>
      </c>
      <c r="B127" s="95"/>
      <c r="C127" s="79"/>
      <c r="D127" s="89"/>
      <c r="E127" s="90"/>
      <c r="F127" s="91"/>
      <c r="G127" s="83">
        <v>43344</v>
      </c>
      <c r="H127" s="84">
        <f t="shared" si="1"/>
        <v>118</v>
      </c>
      <c r="I127" s="92"/>
      <c r="J127" s="81"/>
      <c r="K127" s="93"/>
      <c r="L127" s="94"/>
      <c r="M127" s="88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</row>
    <row r="128" spans="1:137">
      <c r="A128" s="77">
        <v>126</v>
      </c>
      <c r="B128" s="95"/>
      <c r="C128" s="79"/>
      <c r="D128" s="89"/>
      <c r="E128" s="90"/>
      <c r="F128" s="91"/>
      <c r="G128" s="83">
        <v>43344</v>
      </c>
      <c r="H128" s="84">
        <f t="shared" si="1"/>
        <v>118</v>
      </c>
      <c r="I128" s="92"/>
      <c r="J128" s="81"/>
      <c r="K128" s="93"/>
      <c r="L128" s="94"/>
      <c r="M128" s="88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</row>
    <row r="129" spans="1:137">
      <c r="A129" s="77">
        <v>127</v>
      </c>
      <c r="B129" s="95"/>
      <c r="C129" s="79"/>
      <c r="D129" s="89"/>
      <c r="E129" s="90"/>
      <c r="F129" s="91"/>
      <c r="G129" s="83">
        <v>43344</v>
      </c>
      <c r="H129" s="84">
        <f t="shared" si="1"/>
        <v>118</v>
      </c>
      <c r="I129" s="92"/>
      <c r="J129" s="81"/>
      <c r="K129" s="93"/>
      <c r="L129" s="94"/>
      <c r="M129" s="88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</row>
    <row r="130" spans="1:137">
      <c r="A130" s="77">
        <v>128</v>
      </c>
      <c r="B130" s="95"/>
      <c r="C130" s="79"/>
      <c r="D130" s="89"/>
      <c r="E130" s="90"/>
      <c r="F130" s="91"/>
      <c r="G130" s="83">
        <v>43344</v>
      </c>
      <c r="H130" s="84">
        <f t="shared" si="1"/>
        <v>118</v>
      </c>
      <c r="I130" s="92"/>
      <c r="J130" s="81"/>
      <c r="K130" s="93"/>
      <c r="L130" s="94"/>
      <c r="M130" s="88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</row>
    <row r="131" spans="1:137">
      <c r="A131" s="77">
        <v>129</v>
      </c>
      <c r="B131" s="95"/>
      <c r="C131" s="79"/>
      <c r="D131" s="89"/>
      <c r="E131" s="90"/>
      <c r="F131" s="91"/>
      <c r="G131" s="83">
        <v>43344</v>
      </c>
      <c r="H131" s="84">
        <f t="shared" ref="H131:H194" si="2">ROUNDDOWN(YEARFRAC(F131,G131,1),0)</f>
        <v>118</v>
      </c>
      <c r="I131" s="92"/>
      <c r="J131" s="81"/>
      <c r="K131" s="93"/>
      <c r="L131" s="94"/>
      <c r="M131" s="88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</row>
    <row r="132" spans="1:137">
      <c r="A132" s="77">
        <v>130</v>
      </c>
      <c r="B132" s="95"/>
      <c r="C132" s="79"/>
      <c r="D132" s="89"/>
      <c r="E132" s="90"/>
      <c r="F132" s="91"/>
      <c r="G132" s="83">
        <v>43344</v>
      </c>
      <c r="H132" s="84">
        <f t="shared" si="2"/>
        <v>118</v>
      </c>
      <c r="I132" s="92"/>
      <c r="J132" s="81"/>
      <c r="K132" s="93"/>
      <c r="L132" s="94"/>
      <c r="M132" s="88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</row>
    <row r="133" spans="1:137">
      <c r="A133" s="77">
        <v>131</v>
      </c>
      <c r="B133" s="95"/>
      <c r="C133" s="79"/>
      <c r="D133" s="89"/>
      <c r="E133" s="90"/>
      <c r="F133" s="91"/>
      <c r="G133" s="83">
        <v>43344</v>
      </c>
      <c r="H133" s="84">
        <f t="shared" si="2"/>
        <v>118</v>
      </c>
      <c r="I133" s="92"/>
      <c r="J133" s="81"/>
      <c r="K133" s="93"/>
      <c r="L133" s="94"/>
      <c r="M133" s="88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</row>
    <row r="134" spans="1:137">
      <c r="A134" s="77">
        <v>132</v>
      </c>
      <c r="B134" s="95"/>
      <c r="C134" s="79"/>
      <c r="D134" s="89"/>
      <c r="E134" s="90"/>
      <c r="F134" s="91"/>
      <c r="G134" s="83">
        <v>43344</v>
      </c>
      <c r="H134" s="84">
        <f t="shared" si="2"/>
        <v>118</v>
      </c>
      <c r="I134" s="92"/>
      <c r="J134" s="81"/>
      <c r="K134" s="93"/>
      <c r="L134" s="94"/>
      <c r="M134" s="88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</row>
    <row r="135" spans="1:137">
      <c r="A135" s="77">
        <v>133</v>
      </c>
      <c r="B135" s="95"/>
      <c r="C135" s="79"/>
      <c r="D135" s="89"/>
      <c r="E135" s="90"/>
      <c r="F135" s="91"/>
      <c r="G135" s="83">
        <v>43344</v>
      </c>
      <c r="H135" s="84">
        <f t="shared" si="2"/>
        <v>118</v>
      </c>
      <c r="I135" s="92"/>
      <c r="J135" s="81"/>
      <c r="K135" s="93"/>
      <c r="L135" s="94"/>
      <c r="M135" s="88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</row>
    <row r="136" spans="1:137">
      <c r="A136" s="77">
        <v>134</v>
      </c>
      <c r="B136" s="95"/>
      <c r="C136" s="79"/>
      <c r="D136" s="89"/>
      <c r="E136" s="90"/>
      <c r="F136" s="91"/>
      <c r="G136" s="83">
        <v>43344</v>
      </c>
      <c r="H136" s="84">
        <f t="shared" si="2"/>
        <v>118</v>
      </c>
      <c r="I136" s="92"/>
      <c r="J136" s="81"/>
      <c r="K136" s="93"/>
      <c r="L136" s="94"/>
      <c r="M136" s="88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</row>
    <row r="137" spans="1:137">
      <c r="A137" s="77">
        <v>135</v>
      </c>
      <c r="B137" s="95"/>
      <c r="C137" s="79"/>
      <c r="D137" s="89"/>
      <c r="E137" s="90"/>
      <c r="F137" s="91"/>
      <c r="G137" s="83">
        <v>43344</v>
      </c>
      <c r="H137" s="84">
        <f t="shared" si="2"/>
        <v>118</v>
      </c>
      <c r="I137" s="92"/>
      <c r="J137" s="81"/>
      <c r="K137" s="93"/>
      <c r="L137" s="94"/>
      <c r="M137" s="88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</row>
    <row r="138" spans="1:137">
      <c r="A138" s="77">
        <v>136</v>
      </c>
      <c r="B138" s="95"/>
      <c r="C138" s="79"/>
      <c r="D138" s="89"/>
      <c r="E138" s="90"/>
      <c r="F138" s="91"/>
      <c r="G138" s="83">
        <v>43344</v>
      </c>
      <c r="H138" s="84">
        <f t="shared" si="2"/>
        <v>118</v>
      </c>
      <c r="I138" s="92"/>
      <c r="J138" s="81"/>
      <c r="K138" s="93"/>
      <c r="L138" s="94"/>
      <c r="M138" s="88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</row>
    <row r="139" spans="1:137">
      <c r="A139" s="77">
        <v>137</v>
      </c>
      <c r="B139" s="95"/>
      <c r="C139" s="79"/>
      <c r="D139" s="89"/>
      <c r="E139" s="90"/>
      <c r="F139" s="91"/>
      <c r="G139" s="83">
        <v>43344</v>
      </c>
      <c r="H139" s="84">
        <f t="shared" si="2"/>
        <v>118</v>
      </c>
      <c r="I139" s="92"/>
      <c r="J139" s="81"/>
      <c r="K139" s="93"/>
      <c r="L139" s="94"/>
      <c r="M139" s="88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</row>
    <row r="140" spans="1:137">
      <c r="A140" s="77">
        <v>138</v>
      </c>
      <c r="B140" s="95"/>
      <c r="C140" s="79"/>
      <c r="D140" s="89"/>
      <c r="E140" s="90"/>
      <c r="F140" s="91"/>
      <c r="G140" s="83">
        <v>43344</v>
      </c>
      <c r="H140" s="84">
        <f t="shared" si="2"/>
        <v>118</v>
      </c>
      <c r="I140" s="92"/>
      <c r="J140" s="81"/>
      <c r="K140" s="93"/>
      <c r="L140" s="94"/>
      <c r="M140" s="88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</row>
    <row r="141" spans="1:137">
      <c r="A141" s="77">
        <v>139</v>
      </c>
      <c r="B141" s="95"/>
      <c r="C141" s="79"/>
      <c r="D141" s="89"/>
      <c r="E141" s="90"/>
      <c r="F141" s="91"/>
      <c r="G141" s="83">
        <v>43344</v>
      </c>
      <c r="H141" s="84">
        <f t="shared" si="2"/>
        <v>118</v>
      </c>
      <c r="I141" s="92"/>
      <c r="J141" s="81"/>
      <c r="K141" s="93"/>
      <c r="L141" s="94"/>
      <c r="M141" s="88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</row>
    <row r="142" spans="1:137">
      <c r="A142" s="77">
        <v>140</v>
      </c>
      <c r="B142" s="95"/>
      <c r="C142" s="79"/>
      <c r="D142" s="89"/>
      <c r="E142" s="90"/>
      <c r="F142" s="91"/>
      <c r="G142" s="83">
        <v>43344</v>
      </c>
      <c r="H142" s="84">
        <f t="shared" si="2"/>
        <v>118</v>
      </c>
      <c r="I142" s="92"/>
      <c r="J142" s="81"/>
      <c r="K142" s="93"/>
      <c r="L142" s="94"/>
      <c r="M142" s="88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</row>
    <row r="143" spans="1:137">
      <c r="A143" s="77">
        <v>141</v>
      </c>
      <c r="B143" s="95"/>
      <c r="C143" s="79"/>
      <c r="D143" s="89"/>
      <c r="E143" s="90"/>
      <c r="F143" s="91"/>
      <c r="G143" s="83">
        <v>43344</v>
      </c>
      <c r="H143" s="84">
        <f t="shared" si="2"/>
        <v>118</v>
      </c>
      <c r="I143" s="92"/>
      <c r="J143" s="81"/>
      <c r="K143" s="93"/>
      <c r="L143" s="94"/>
      <c r="M143" s="88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</row>
    <row r="144" spans="1:137">
      <c r="A144" s="77">
        <v>142</v>
      </c>
      <c r="B144" s="95"/>
      <c r="C144" s="79"/>
      <c r="D144" s="89"/>
      <c r="E144" s="90"/>
      <c r="F144" s="91"/>
      <c r="G144" s="83">
        <v>43344</v>
      </c>
      <c r="H144" s="84">
        <f t="shared" si="2"/>
        <v>118</v>
      </c>
      <c r="I144" s="92"/>
      <c r="J144" s="81"/>
      <c r="K144" s="93"/>
      <c r="L144" s="94"/>
      <c r="M144" s="88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</row>
    <row r="145" spans="1:137">
      <c r="A145" s="77">
        <v>143</v>
      </c>
      <c r="B145" s="95"/>
      <c r="C145" s="79"/>
      <c r="D145" s="89"/>
      <c r="E145" s="90"/>
      <c r="F145" s="91"/>
      <c r="G145" s="83">
        <v>43344</v>
      </c>
      <c r="H145" s="84">
        <f t="shared" si="2"/>
        <v>118</v>
      </c>
      <c r="I145" s="92"/>
      <c r="J145" s="81"/>
      <c r="K145" s="93"/>
      <c r="L145" s="94"/>
      <c r="M145" s="88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</row>
    <row r="146" spans="1:137">
      <c r="A146" s="77">
        <v>144</v>
      </c>
      <c r="B146" s="95"/>
      <c r="C146" s="79"/>
      <c r="D146" s="89"/>
      <c r="E146" s="90"/>
      <c r="F146" s="91"/>
      <c r="G146" s="83">
        <v>43344</v>
      </c>
      <c r="H146" s="84">
        <f t="shared" si="2"/>
        <v>118</v>
      </c>
      <c r="I146" s="92"/>
      <c r="J146" s="81"/>
      <c r="K146" s="93"/>
      <c r="L146" s="94"/>
      <c r="M146" s="88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</row>
    <row r="147" spans="1:137">
      <c r="A147" s="77">
        <v>145</v>
      </c>
      <c r="B147" s="95"/>
      <c r="C147" s="79"/>
      <c r="D147" s="89"/>
      <c r="E147" s="90"/>
      <c r="F147" s="91"/>
      <c r="G147" s="83">
        <v>43344</v>
      </c>
      <c r="H147" s="84">
        <f t="shared" si="2"/>
        <v>118</v>
      </c>
      <c r="I147" s="92"/>
      <c r="J147" s="81"/>
      <c r="K147" s="93"/>
      <c r="L147" s="94"/>
      <c r="M147" s="88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</row>
    <row r="148" spans="1:137">
      <c r="A148" s="77">
        <v>146</v>
      </c>
      <c r="B148" s="95"/>
      <c r="C148" s="79"/>
      <c r="D148" s="89"/>
      <c r="E148" s="90"/>
      <c r="F148" s="91"/>
      <c r="G148" s="83">
        <v>43344</v>
      </c>
      <c r="H148" s="84">
        <f t="shared" si="2"/>
        <v>118</v>
      </c>
      <c r="I148" s="92"/>
      <c r="J148" s="81"/>
      <c r="K148" s="93"/>
      <c r="L148" s="94"/>
      <c r="M148" s="88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</row>
    <row r="149" spans="1:137">
      <c r="A149" s="77">
        <v>147</v>
      </c>
      <c r="B149" s="95"/>
      <c r="C149" s="79"/>
      <c r="D149" s="89"/>
      <c r="E149" s="90"/>
      <c r="F149" s="91"/>
      <c r="G149" s="83">
        <v>43344</v>
      </c>
      <c r="H149" s="84">
        <f t="shared" si="2"/>
        <v>118</v>
      </c>
      <c r="I149" s="92"/>
      <c r="J149" s="81"/>
      <c r="K149" s="93"/>
      <c r="L149" s="94"/>
      <c r="M149" s="88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</row>
    <row r="150" spans="1:137">
      <c r="A150" s="77">
        <v>148</v>
      </c>
      <c r="B150" s="95"/>
      <c r="C150" s="79"/>
      <c r="D150" s="89"/>
      <c r="E150" s="90"/>
      <c r="F150" s="91"/>
      <c r="G150" s="83">
        <v>43344</v>
      </c>
      <c r="H150" s="84">
        <f t="shared" si="2"/>
        <v>118</v>
      </c>
      <c r="I150" s="92"/>
      <c r="J150" s="81"/>
      <c r="K150" s="93"/>
      <c r="L150" s="94"/>
      <c r="M150" s="88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</row>
    <row r="151" spans="1:137">
      <c r="A151" s="77">
        <v>149</v>
      </c>
      <c r="B151" s="95"/>
      <c r="C151" s="79"/>
      <c r="D151" s="89"/>
      <c r="E151" s="90"/>
      <c r="F151" s="91"/>
      <c r="G151" s="83">
        <v>43344</v>
      </c>
      <c r="H151" s="84">
        <f t="shared" si="2"/>
        <v>118</v>
      </c>
      <c r="I151" s="92"/>
      <c r="J151" s="81"/>
      <c r="K151" s="93"/>
      <c r="L151" s="94"/>
      <c r="M151" s="88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</row>
    <row r="152" spans="1:137">
      <c r="A152" s="77">
        <v>150</v>
      </c>
      <c r="B152" s="95"/>
      <c r="C152" s="79"/>
      <c r="D152" s="89"/>
      <c r="E152" s="90"/>
      <c r="F152" s="91"/>
      <c r="G152" s="83">
        <v>43344</v>
      </c>
      <c r="H152" s="84">
        <f t="shared" si="2"/>
        <v>118</v>
      </c>
      <c r="I152" s="92"/>
      <c r="J152" s="81"/>
      <c r="K152" s="93"/>
      <c r="L152" s="94"/>
      <c r="M152" s="88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</row>
    <row r="153" spans="1:137">
      <c r="A153" s="77">
        <v>151</v>
      </c>
      <c r="B153" s="95"/>
      <c r="C153" s="79"/>
      <c r="D153" s="89"/>
      <c r="E153" s="90"/>
      <c r="F153" s="91"/>
      <c r="G153" s="83">
        <v>43344</v>
      </c>
      <c r="H153" s="84">
        <f t="shared" si="2"/>
        <v>118</v>
      </c>
      <c r="I153" s="92"/>
      <c r="J153" s="81"/>
      <c r="K153" s="93"/>
      <c r="L153" s="94"/>
      <c r="M153" s="88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</row>
    <row r="154" spans="1:137">
      <c r="A154" s="77">
        <v>152</v>
      </c>
      <c r="B154" s="95"/>
      <c r="C154" s="79"/>
      <c r="D154" s="89"/>
      <c r="E154" s="90"/>
      <c r="F154" s="91"/>
      <c r="G154" s="83">
        <v>43344</v>
      </c>
      <c r="H154" s="84">
        <f t="shared" si="2"/>
        <v>118</v>
      </c>
      <c r="I154" s="92"/>
      <c r="J154" s="81"/>
      <c r="K154" s="93"/>
      <c r="L154" s="94"/>
      <c r="M154" s="88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</row>
    <row r="155" spans="1:137" ht="15.6">
      <c r="A155" s="77">
        <v>153</v>
      </c>
      <c r="B155" s="95"/>
      <c r="C155" s="79"/>
      <c r="D155" s="89"/>
      <c r="E155" s="90"/>
      <c r="F155" s="91"/>
      <c r="G155" s="83">
        <v>43344</v>
      </c>
      <c r="H155" s="84">
        <f t="shared" si="2"/>
        <v>118</v>
      </c>
      <c r="I155" s="92"/>
      <c r="J155" s="81"/>
      <c r="K155" s="93"/>
      <c r="L155" s="94"/>
      <c r="M155" s="88"/>
      <c r="N155" s="115"/>
      <c r="O155" s="115"/>
      <c r="P155" s="115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</row>
    <row r="156" spans="1:137" ht="15.6">
      <c r="A156" s="77">
        <v>154</v>
      </c>
      <c r="B156" s="95"/>
      <c r="C156" s="79"/>
      <c r="D156" s="89"/>
      <c r="E156" s="90"/>
      <c r="F156" s="91"/>
      <c r="G156" s="83">
        <v>43344</v>
      </c>
      <c r="H156" s="84">
        <f t="shared" si="2"/>
        <v>118</v>
      </c>
      <c r="I156" s="92"/>
      <c r="J156" s="81"/>
      <c r="K156" s="93"/>
      <c r="L156" s="94"/>
      <c r="M156" s="88"/>
      <c r="N156" s="115"/>
      <c r="O156" s="116"/>
      <c r="P156" s="116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</row>
    <row r="157" spans="1:137" ht="15.6">
      <c r="A157" s="77">
        <v>155</v>
      </c>
      <c r="B157" s="95"/>
      <c r="C157" s="79"/>
      <c r="D157" s="89"/>
      <c r="E157" s="90"/>
      <c r="F157" s="91"/>
      <c r="G157" s="83">
        <v>43344</v>
      </c>
      <c r="H157" s="84">
        <f t="shared" si="2"/>
        <v>118</v>
      </c>
      <c r="I157" s="92"/>
      <c r="J157" s="81"/>
      <c r="K157" s="93"/>
      <c r="L157" s="94"/>
      <c r="M157" s="88"/>
      <c r="N157" s="115"/>
      <c r="O157" s="116"/>
      <c r="P157" s="116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</row>
    <row r="158" spans="1:137" ht="15.6">
      <c r="A158" s="77">
        <v>156</v>
      </c>
      <c r="B158" s="95"/>
      <c r="C158" s="79"/>
      <c r="D158" s="89"/>
      <c r="E158" s="90"/>
      <c r="F158" s="91"/>
      <c r="G158" s="83">
        <v>43344</v>
      </c>
      <c r="H158" s="84">
        <f t="shared" si="2"/>
        <v>118</v>
      </c>
      <c r="I158" s="92"/>
      <c r="J158" s="81"/>
      <c r="K158" s="93"/>
      <c r="L158" s="94"/>
      <c r="M158" s="88"/>
      <c r="N158" s="115"/>
      <c r="O158" s="116"/>
      <c r="P158" s="116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  <c r="AH158" s="114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</row>
    <row r="159" spans="1:137">
      <c r="A159" s="77">
        <v>157</v>
      </c>
      <c r="B159" s="95"/>
      <c r="C159" s="79"/>
      <c r="D159" s="89"/>
      <c r="E159" s="90"/>
      <c r="F159" s="91"/>
      <c r="G159" s="83">
        <v>43344</v>
      </c>
      <c r="H159" s="84">
        <f t="shared" si="2"/>
        <v>118</v>
      </c>
      <c r="I159" s="92"/>
      <c r="J159" s="81"/>
      <c r="K159" s="93"/>
      <c r="L159" s="94"/>
      <c r="M159" s="88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</row>
    <row r="160" spans="1:137">
      <c r="A160" s="77">
        <v>158</v>
      </c>
      <c r="B160" s="95"/>
      <c r="C160" s="79"/>
      <c r="D160" s="89"/>
      <c r="E160" s="90"/>
      <c r="F160" s="91"/>
      <c r="G160" s="83">
        <v>43344</v>
      </c>
      <c r="H160" s="84">
        <f t="shared" si="2"/>
        <v>118</v>
      </c>
      <c r="I160" s="92"/>
      <c r="J160" s="81"/>
      <c r="K160" s="93"/>
      <c r="L160" s="94"/>
      <c r="M160" s="88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</row>
    <row r="161" spans="1:77">
      <c r="A161" s="77">
        <v>159</v>
      </c>
      <c r="B161" s="95"/>
      <c r="C161" s="79"/>
      <c r="D161" s="89"/>
      <c r="E161" s="90"/>
      <c r="F161" s="91"/>
      <c r="G161" s="83">
        <v>43344</v>
      </c>
      <c r="H161" s="84">
        <f t="shared" si="2"/>
        <v>118</v>
      </c>
      <c r="I161" s="92"/>
      <c r="J161" s="81"/>
      <c r="K161" s="93"/>
      <c r="L161" s="94"/>
      <c r="M161" s="88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</row>
    <row r="162" spans="1:77">
      <c r="A162" s="77">
        <v>160</v>
      </c>
      <c r="B162" s="95"/>
      <c r="C162" s="79"/>
      <c r="D162" s="89"/>
      <c r="E162" s="90"/>
      <c r="F162" s="91"/>
      <c r="G162" s="83">
        <v>43344</v>
      </c>
      <c r="H162" s="84">
        <f t="shared" si="2"/>
        <v>118</v>
      </c>
      <c r="I162" s="92"/>
      <c r="J162" s="81"/>
      <c r="K162" s="93"/>
      <c r="L162" s="94"/>
      <c r="M162" s="88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</row>
    <row r="163" spans="1:77">
      <c r="A163" s="77">
        <v>161</v>
      </c>
      <c r="B163" s="95"/>
      <c r="C163" s="79"/>
      <c r="D163" s="89"/>
      <c r="E163" s="90"/>
      <c r="F163" s="91"/>
      <c r="G163" s="83">
        <v>43344</v>
      </c>
      <c r="H163" s="84">
        <f t="shared" si="2"/>
        <v>118</v>
      </c>
      <c r="I163" s="92"/>
      <c r="J163" s="81"/>
      <c r="K163" s="93"/>
      <c r="L163" s="94"/>
      <c r="M163" s="88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</row>
    <row r="164" spans="1:77">
      <c r="A164" s="77">
        <v>162</v>
      </c>
      <c r="B164" s="95"/>
      <c r="C164" s="79"/>
      <c r="D164" s="89"/>
      <c r="E164" s="90"/>
      <c r="F164" s="91"/>
      <c r="G164" s="83">
        <v>43344</v>
      </c>
      <c r="H164" s="84">
        <f t="shared" si="2"/>
        <v>118</v>
      </c>
      <c r="I164" s="92"/>
      <c r="J164" s="81"/>
      <c r="K164" s="93"/>
      <c r="L164" s="94"/>
      <c r="M164" s="88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</row>
    <row r="165" spans="1:77">
      <c r="A165" s="77">
        <v>163</v>
      </c>
      <c r="B165" s="95"/>
      <c r="C165" s="79"/>
      <c r="D165" s="89"/>
      <c r="E165" s="90"/>
      <c r="F165" s="91"/>
      <c r="G165" s="83">
        <v>43344</v>
      </c>
      <c r="H165" s="84">
        <f t="shared" si="2"/>
        <v>118</v>
      </c>
      <c r="I165" s="92"/>
      <c r="J165" s="81"/>
      <c r="K165" s="93"/>
      <c r="L165" s="94"/>
      <c r="M165" s="88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</row>
    <row r="166" spans="1:77">
      <c r="A166" s="77">
        <v>164</v>
      </c>
      <c r="B166" s="95"/>
      <c r="C166" s="79"/>
      <c r="D166" s="89"/>
      <c r="E166" s="90"/>
      <c r="F166" s="91"/>
      <c r="G166" s="83">
        <v>43344</v>
      </c>
      <c r="H166" s="84">
        <f t="shared" si="2"/>
        <v>118</v>
      </c>
      <c r="I166" s="92"/>
      <c r="J166" s="81"/>
      <c r="K166" s="93"/>
      <c r="L166" s="94"/>
      <c r="M166" s="88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</row>
    <row r="167" spans="1:77">
      <c r="A167" s="77">
        <v>165</v>
      </c>
      <c r="B167" s="95"/>
      <c r="C167" s="79"/>
      <c r="D167" s="89"/>
      <c r="E167" s="90"/>
      <c r="F167" s="91"/>
      <c r="G167" s="83">
        <v>43344</v>
      </c>
      <c r="H167" s="84">
        <f t="shared" si="2"/>
        <v>118</v>
      </c>
      <c r="I167" s="92"/>
      <c r="J167" s="81"/>
      <c r="K167" s="93"/>
      <c r="L167" s="94"/>
      <c r="M167" s="88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</row>
    <row r="168" spans="1:77">
      <c r="A168" s="77">
        <v>166</v>
      </c>
      <c r="B168" s="95"/>
      <c r="C168" s="79"/>
      <c r="D168" s="89"/>
      <c r="E168" s="90"/>
      <c r="F168" s="91"/>
      <c r="G168" s="83">
        <v>43344</v>
      </c>
      <c r="H168" s="84">
        <f t="shared" si="2"/>
        <v>118</v>
      </c>
      <c r="I168" s="92"/>
      <c r="J168" s="81"/>
      <c r="K168" s="93"/>
      <c r="L168" s="94"/>
      <c r="M168" s="88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</row>
    <row r="169" spans="1:77">
      <c r="A169" s="77">
        <v>167</v>
      </c>
      <c r="B169" s="95"/>
      <c r="C169" s="79"/>
      <c r="D169" s="89"/>
      <c r="E169" s="90"/>
      <c r="F169" s="91"/>
      <c r="G169" s="83">
        <v>43344</v>
      </c>
      <c r="H169" s="84">
        <f t="shared" si="2"/>
        <v>118</v>
      </c>
      <c r="I169" s="92"/>
      <c r="J169" s="81"/>
      <c r="K169" s="93"/>
      <c r="L169" s="94"/>
      <c r="M169" s="88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</row>
    <row r="170" spans="1:77">
      <c r="A170" s="77">
        <v>168</v>
      </c>
      <c r="B170" s="95"/>
      <c r="C170" s="79"/>
      <c r="D170" s="89"/>
      <c r="E170" s="90"/>
      <c r="F170" s="91"/>
      <c r="G170" s="83">
        <v>43344</v>
      </c>
      <c r="H170" s="84">
        <f t="shared" si="2"/>
        <v>118</v>
      </c>
      <c r="I170" s="92"/>
      <c r="J170" s="81"/>
      <c r="K170" s="93"/>
      <c r="L170" s="94"/>
      <c r="M170" s="88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</row>
    <row r="171" spans="1:77">
      <c r="A171" s="77">
        <v>169</v>
      </c>
      <c r="B171" s="95"/>
      <c r="C171" s="79"/>
      <c r="D171" s="89"/>
      <c r="E171" s="90"/>
      <c r="F171" s="91"/>
      <c r="G171" s="83">
        <v>43344</v>
      </c>
      <c r="H171" s="84">
        <f t="shared" si="2"/>
        <v>118</v>
      </c>
      <c r="I171" s="92"/>
      <c r="J171" s="81"/>
      <c r="K171" s="93"/>
      <c r="L171" s="94"/>
      <c r="M171" s="88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</row>
    <row r="172" spans="1:77">
      <c r="A172" s="77">
        <v>170</v>
      </c>
      <c r="B172" s="95"/>
      <c r="C172" s="79"/>
      <c r="D172" s="89"/>
      <c r="E172" s="90"/>
      <c r="F172" s="91"/>
      <c r="G172" s="83">
        <v>43344</v>
      </c>
      <c r="H172" s="84">
        <f t="shared" si="2"/>
        <v>118</v>
      </c>
      <c r="I172" s="92"/>
      <c r="J172" s="81"/>
      <c r="K172" s="93"/>
      <c r="L172" s="94"/>
      <c r="M172" s="88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</row>
    <row r="173" spans="1:77">
      <c r="A173" s="77">
        <v>171</v>
      </c>
      <c r="B173" s="95"/>
      <c r="C173" s="79"/>
      <c r="D173" s="89"/>
      <c r="E173" s="90"/>
      <c r="F173" s="91"/>
      <c r="G173" s="83">
        <v>43344</v>
      </c>
      <c r="H173" s="84">
        <f t="shared" si="2"/>
        <v>118</v>
      </c>
      <c r="I173" s="92"/>
      <c r="J173" s="81"/>
      <c r="K173" s="93"/>
      <c r="L173" s="94"/>
      <c r="M173" s="88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</row>
    <row r="174" spans="1:77">
      <c r="A174" s="77">
        <v>172</v>
      </c>
      <c r="B174" s="95"/>
      <c r="C174" s="79"/>
      <c r="D174" s="89"/>
      <c r="E174" s="90"/>
      <c r="F174" s="91"/>
      <c r="G174" s="83">
        <v>43344</v>
      </c>
      <c r="H174" s="84">
        <f t="shared" si="2"/>
        <v>118</v>
      </c>
      <c r="I174" s="92"/>
      <c r="J174" s="81"/>
      <c r="K174" s="93"/>
      <c r="L174" s="94"/>
      <c r="M174" s="88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</row>
    <row r="175" spans="1:77">
      <c r="A175" s="77">
        <v>173</v>
      </c>
      <c r="B175" s="95"/>
      <c r="C175" s="79"/>
      <c r="D175" s="89"/>
      <c r="E175" s="90"/>
      <c r="F175" s="91"/>
      <c r="G175" s="83">
        <v>43344</v>
      </c>
      <c r="H175" s="84">
        <f t="shared" si="2"/>
        <v>118</v>
      </c>
      <c r="I175" s="92"/>
      <c r="J175" s="81"/>
      <c r="K175" s="93"/>
      <c r="L175" s="94"/>
      <c r="M175" s="88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</row>
    <row r="176" spans="1:77">
      <c r="A176" s="77">
        <v>174</v>
      </c>
      <c r="B176" s="95"/>
      <c r="C176" s="79"/>
      <c r="D176" s="89"/>
      <c r="E176" s="90"/>
      <c r="F176" s="91"/>
      <c r="G176" s="83">
        <v>43344</v>
      </c>
      <c r="H176" s="84">
        <f t="shared" si="2"/>
        <v>118</v>
      </c>
      <c r="I176" s="92"/>
      <c r="J176" s="81"/>
      <c r="K176" s="93"/>
      <c r="L176" s="94"/>
      <c r="M176" s="88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</row>
    <row r="177" spans="1:77">
      <c r="A177" s="77">
        <v>175</v>
      </c>
      <c r="B177" s="95"/>
      <c r="C177" s="79"/>
      <c r="D177" s="89"/>
      <c r="E177" s="90"/>
      <c r="F177" s="91"/>
      <c r="G177" s="83">
        <v>43344</v>
      </c>
      <c r="H177" s="84">
        <f t="shared" si="2"/>
        <v>118</v>
      </c>
      <c r="I177" s="92"/>
      <c r="J177" s="81"/>
      <c r="K177" s="93"/>
      <c r="L177" s="94"/>
      <c r="M177" s="88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</row>
    <row r="178" spans="1:77">
      <c r="A178" s="77">
        <v>176</v>
      </c>
      <c r="B178" s="95"/>
      <c r="C178" s="79"/>
      <c r="D178" s="89"/>
      <c r="E178" s="90"/>
      <c r="F178" s="91"/>
      <c r="G178" s="83">
        <v>43344</v>
      </c>
      <c r="H178" s="84">
        <f t="shared" si="2"/>
        <v>118</v>
      </c>
      <c r="I178" s="92"/>
      <c r="J178" s="81"/>
      <c r="K178" s="93"/>
      <c r="L178" s="94"/>
      <c r="M178" s="88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</row>
    <row r="179" spans="1:77">
      <c r="A179" s="77">
        <v>177</v>
      </c>
      <c r="B179" s="95"/>
      <c r="C179" s="79"/>
      <c r="D179" s="89"/>
      <c r="E179" s="90"/>
      <c r="F179" s="91"/>
      <c r="G179" s="83">
        <v>43344</v>
      </c>
      <c r="H179" s="84">
        <f t="shared" si="2"/>
        <v>118</v>
      </c>
      <c r="I179" s="92"/>
      <c r="J179" s="81"/>
      <c r="K179" s="93"/>
      <c r="L179" s="94"/>
      <c r="M179" s="88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</row>
    <row r="180" spans="1:77">
      <c r="A180" s="77">
        <v>178</v>
      </c>
      <c r="B180" s="95"/>
      <c r="C180" s="79"/>
      <c r="D180" s="89"/>
      <c r="E180" s="90"/>
      <c r="F180" s="91"/>
      <c r="G180" s="83">
        <v>43344</v>
      </c>
      <c r="H180" s="84">
        <f t="shared" si="2"/>
        <v>118</v>
      </c>
      <c r="I180" s="92"/>
      <c r="J180" s="81"/>
      <c r="K180" s="93"/>
      <c r="L180" s="94"/>
      <c r="M180" s="88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</row>
    <row r="181" spans="1:77">
      <c r="A181" s="77">
        <v>179</v>
      </c>
      <c r="B181" s="95"/>
      <c r="C181" s="79"/>
      <c r="D181" s="89"/>
      <c r="E181" s="90"/>
      <c r="F181" s="91"/>
      <c r="G181" s="83">
        <v>43344</v>
      </c>
      <c r="H181" s="84">
        <f t="shared" si="2"/>
        <v>118</v>
      </c>
      <c r="I181" s="92"/>
      <c r="J181" s="81"/>
      <c r="K181" s="93"/>
      <c r="L181" s="94"/>
      <c r="M181" s="88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</row>
    <row r="182" spans="1:77">
      <c r="A182" s="77">
        <v>180</v>
      </c>
      <c r="B182" s="95"/>
      <c r="C182" s="79"/>
      <c r="D182" s="89"/>
      <c r="E182" s="90"/>
      <c r="F182" s="91"/>
      <c r="G182" s="83">
        <v>43344</v>
      </c>
      <c r="H182" s="84">
        <f t="shared" si="2"/>
        <v>118</v>
      </c>
      <c r="I182" s="92"/>
      <c r="J182" s="81"/>
      <c r="K182" s="93"/>
      <c r="L182" s="94"/>
      <c r="M182" s="88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</row>
    <row r="183" spans="1:77">
      <c r="A183" s="77">
        <v>181</v>
      </c>
      <c r="B183" s="95"/>
      <c r="C183" s="79"/>
      <c r="D183" s="89"/>
      <c r="E183" s="90"/>
      <c r="F183" s="91"/>
      <c r="G183" s="83">
        <v>43344</v>
      </c>
      <c r="H183" s="84">
        <f t="shared" si="2"/>
        <v>118</v>
      </c>
      <c r="I183" s="92"/>
      <c r="J183" s="81"/>
      <c r="K183" s="93"/>
      <c r="L183" s="94"/>
      <c r="M183" s="88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</row>
    <row r="184" spans="1:77">
      <c r="A184" s="77">
        <v>182</v>
      </c>
      <c r="B184" s="95"/>
      <c r="C184" s="79"/>
      <c r="D184" s="89"/>
      <c r="E184" s="90"/>
      <c r="F184" s="91"/>
      <c r="G184" s="83">
        <v>43344</v>
      </c>
      <c r="H184" s="84">
        <f t="shared" si="2"/>
        <v>118</v>
      </c>
      <c r="I184" s="92"/>
      <c r="J184" s="81"/>
      <c r="K184" s="93"/>
      <c r="L184" s="94"/>
      <c r="M184" s="88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</row>
    <row r="185" spans="1:77">
      <c r="A185" s="77">
        <v>183</v>
      </c>
      <c r="B185" s="95"/>
      <c r="C185" s="79"/>
      <c r="D185" s="89"/>
      <c r="E185" s="90"/>
      <c r="F185" s="91"/>
      <c r="G185" s="83">
        <v>43344</v>
      </c>
      <c r="H185" s="84">
        <f t="shared" si="2"/>
        <v>118</v>
      </c>
      <c r="I185" s="92"/>
      <c r="J185" s="81"/>
      <c r="K185" s="93"/>
      <c r="L185" s="94"/>
      <c r="M185" s="88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</row>
    <row r="186" spans="1:77">
      <c r="A186" s="77">
        <v>184</v>
      </c>
      <c r="B186" s="95"/>
      <c r="C186" s="79"/>
      <c r="D186" s="89"/>
      <c r="E186" s="90"/>
      <c r="F186" s="91"/>
      <c r="G186" s="83">
        <v>43344</v>
      </c>
      <c r="H186" s="84">
        <f t="shared" si="2"/>
        <v>118</v>
      </c>
      <c r="I186" s="92"/>
      <c r="J186" s="81"/>
      <c r="K186" s="93"/>
      <c r="L186" s="94"/>
      <c r="M186" s="88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</row>
    <row r="187" spans="1:77">
      <c r="A187" s="77">
        <v>185</v>
      </c>
      <c r="B187" s="95"/>
      <c r="C187" s="79"/>
      <c r="D187" s="89"/>
      <c r="E187" s="90"/>
      <c r="F187" s="91"/>
      <c r="G187" s="83">
        <v>43344</v>
      </c>
      <c r="H187" s="84">
        <f t="shared" si="2"/>
        <v>118</v>
      </c>
      <c r="I187" s="92"/>
      <c r="J187" s="81"/>
      <c r="K187" s="93"/>
      <c r="L187" s="94"/>
      <c r="M187" s="88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</row>
    <row r="188" spans="1:77">
      <c r="A188" s="77">
        <v>186</v>
      </c>
      <c r="B188" s="95"/>
      <c r="C188" s="79"/>
      <c r="D188" s="89"/>
      <c r="E188" s="90"/>
      <c r="F188" s="91"/>
      <c r="G188" s="83">
        <v>43344</v>
      </c>
      <c r="H188" s="84">
        <f t="shared" si="2"/>
        <v>118</v>
      </c>
      <c r="I188" s="92"/>
      <c r="J188" s="81"/>
      <c r="K188" s="93"/>
      <c r="L188" s="94"/>
      <c r="M188" s="88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</row>
    <row r="189" spans="1:77">
      <c r="A189" s="77">
        <v>187</v>
      </c>
      <c r="B189" s="95"/>
      <c r="C189" s="79"/>
      <c r="D189" s="89"/>
      <c r="E189" s="90"/>
      <c r="F189" s="91"/>
      <c r="G189" s="83">
        <v>43344</v>
      </c>
      <c r="H189" s="84">
        <f t="shared" si="2"/>
        <v>118</v>
      </c>
      <c r="I189" s="92"/>
      <c r="J189" s="81"/>
      <c r="K189" s="93"/>
      <c r="L189" s="94"/>
      <c r="M189" s="88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</row>
    <row r="190" spans="1:77">
      <c r="A190" s="77">
        <v>188</v>
      </c>
      <c r="B190" s="95"/>
      <c r="C190" s="79"/>
      <c r="D190" s="89"/>
      <c r="E190" s="90"/>
      <c r="F190" s="91"/>
      <c r="G190" s="83">
        <v>43344</v>
      </c>
      <c r="H190" s="84">
        <f t="shared" si="2"/>
        <v>118</v>
      </c>
      <c r="I190" s="92"/>
      <c r="J190" s="81"/>
      <c r="K190" s="93"/>
      <c r="L190" s="94"/>
      <c r="M190" s="88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</row>
    <row r="191" spans="1:77">
      <c r="A191" s="77">
        <v>189</v>
      </c>
      <c r="B191" s="95"/>
      <c r="C191" s="79"/>
      <c r="D191" s="89"/>
      <c r="E191" s="90"/>
      <c r="F191" s="91"/>
      <c r="G191" s="83">
        <v>43344</v>
      </c>
      <c r="H191" s="84">
        <f t="shared" si="2"/>
        <v>118</v>
      </c>
      <c r="I191" s="92"/>
      <c r="J191" s="81"/>
      <c r="K191" s="93"/>
      <c r="L191" s="94"/>
      <c r="M191" s="88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</row>
    <row r="192" spans="1:77">
      <c r="A192" s="77">
        <v>190</v>
      </c>
      <c r="B192" s="95"/>
      <c r="C192" s="79"/>
      <c r="D192" s="89"/>
      <c r="E192" s="90"/>
      <c r="F192" s="91"/>
      <c r="G192" s="83">
        <v>43344</v>
      </c>
      <c r="H192" s="84">
        <f t="shared" si="2"/>
        <v>118</v>
      </c>
      <c r="I192" s="92"/>
      <c r="J192" s="81"/>
      <c r="K192" s="93"/>
      <c r="L192" s="94"/>
      <c r="M192" s="88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</row>
    <row r="193" spans="1:77">
      <c r="A193" s="77">
        <v>191</v>
      </c>
      <c r="B193" s="95"/>
      <c r="C193" s="79"/>
      <c r="D193" s="89"/>
      <c r="E193" s="90"/>
      <c r="F193" s="91"/>
      <c r="G193" s="83">
        <v>43344</v>
      </c>
      <c r="H193" s="84">
        <f t="shared" si="2"/>
        <v>118</v>
      </c>
      <c r="I193" s="92"/>
      <c r="J193" s="81"/>
      <c r="K193" s="93"/>
      <c r="L193" s="94"/>
      <c r="M193" s="88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</row>
    <row r="194" spans="1:77">
      <c r="A194" s="77">
        <v>192</v>
      </c>
      <c r="B194" s="95"/>
      <c r="C194" s="79"/>
      <c r="D194" s="89"/>
      <c r="E194" s="90"/>
      <c r="F194" s="91"/>
      <c r="G194" s="83">
        <v>43344</v>
      </c>
      <c r="H194" s="84">
        <f t="shared" si="2"/>
        <v>118</v>
      </c>
      <c r="I194" s="92"/>
      <c r="J194" s="81"/>
      <c r="K194" s="93"/>
      <c r="L194" s="94"/>
      <c r="M194" s="88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</row>
    <row r="195" spans="1:77">
      <c r="A195" s="77">
        <v>193</v>
      </c>
      <c r="B195" s="95"/>
      <c r="C195" s="79"/>
      <c r="D195" s="89"/>
      <c r="E195" s="90"/>
      <c r="F195" s="91"/>
      <c r="G195" s="83">
        <v>43344</v>
      </c>
      <c r="H195" s="84">
        <f t="shared" ref="H195:H258" si="3">ROUNDDOWN(YEARFRAC(F195,G195,1),0)</f>
        <v>118</v>
      </c>
      <c r="I195" s="92"/>
      <c r="J195" s="81"/>
      <c r="K195" s="93"/>
      <c r="L195" s="94"/>
      <c r="M195" s="88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</row>
    <row r="196" spans="1:77">
      <c r="A196" s="77">
        <v>194</v>
      </c>
      <c r="B196" s="95"/>
      <c r="C196" s="79"/>
      <c r="D196" s="89"/>
      <c r="E196" s="90"/>
      <c r="F196" s="91"/>
      <c r="G196" s="83">
        <v>43344</v>
      </c>
      <c r="H196" s="84">
        <f t="shared" si="3"/>
        <v>118</v>
      </c>
      <c r="I196" s="92"/>
      <c r="J196" s="81"/>
      <c r="K196" s="93"/>
      <c r="L196" s="94"/>
      <c r="M196" s="88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</row>
    <row r="197" spans="1:77">
      <c r="A197" s="77">
        <v>195</v>
      </c>
      <c r="B197" s="95"/>
      <c r="C197" s="79"/>
      <c r="D197" s="89"/>
      <c r="E197" s="90"/>
      <c r="F197" s="91"/>
      <c r="G197" s="83">
        <v>43344</v>
      </c>
      <c r="H197" s="84">
        <f t="shared" si="3"/>
        <v>118</v>
      </c>
      <c r="I197" s="92"/>
      <c r="J197" s="81"/>
      <c r="K197" s="93"/>
      <c r="L197" s="94"/>
      <c r="M197" s="88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</row>
    <row r="198" spans="1:77">
      <c r="A198" s="77">
        <v>196</v>
      </c>
      <c r="B198" s="95"/>
      <c r="C198" s="79"/>
      <c r="D198" s="89"/>
      <c r="E198" s="90"/>
      <c r="F198" s="91"/>
      <c r="G198" s="83">
        <v>43344</v>
      </c>
      <c r="H198" s="84">
        <f t="shared" si="3"/>
        <v>118</v>
      </c>
      <c r="I198" s="92"/>
      <c r="J198" s="81"/>
      <c r="K198" s="93"/>
      <c r="L198" s="94"/>
      <c r="M198" s="88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</row>
    <row r="199" spans="1:77">
      <c r="A199" s="77">
        <v>197</v>
      </c>
      <c r="B199" s="95"/>
      <c r="C199" s="79"/>
      <c r="D199" s="89"/>
      <c r="E199" s="90"/>
      <c r="F199" s="91"/>
      <c r="G199" s="83">
        <v>43344</v>
      </c>
      <c r="H199" s="84">
        <f t="shared" si="3"/>
        <v>118</v>
      </c>
      <c r="I199" s="92"/>
      <c r="J199" s="81"/>
      <c r="K199" s="93"/>
      <c r="L199" s="94"/>
      <c r="M199" s="88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</row>
    <row r="200" spans="1:77">
      <c r="A200" s="77">
        <v>198</v>
      </c>
      <c r="B200" s="95"/>
      <c r="C200" s="79"/>
      <c r="D200" s="89"/>
      <c r="E200" s="90"/>
      <c r="F200" s="91"/>
      <c r="G200" s="83">
        <v>43344</v>
      </c>
      <c r="H200" s="84">
        <f t="shared" si="3"/>
        <v>118</v>
      </c>
      <c r="I200" s="92"/>
      <c r="J200" s="81"/>
      <c r="K200" s="93"/>
      <c r="L200" s="94"/>
      <c r="M200" s="88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</row>
    <row r="201" spans="1:77">
      <c r="A201" s="77">
        <v>199</v>
      </c>
      <c r="B201" s="95"/>
      <c r="C201" s="79"/>
      <c r="D201" s="89"/>
      <c r="E201" s="90"/>
      <c r="F201" s="91"/>
      <c r="G201" s="83">
        <v>43344</v>
      </c>
      <c r="H201" s="84">
        <f t="shared" si="3"/>
        <v>118</v>
      </c>
      <c r="I201" s="92"/>
      <c r="J201" s="81"/>
      <c r="K201" s="93"/>
      <c r="L201" s="94"/>
      <c r="M201" s="88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</row>
    <row r="202" spans="1:77">
      <c r="A202" s="77">
        <v>200</v>
      </c>
      <c r="B202" s="95"/>
      <c r="C202" s="79"/>
      <c r="D202" s="89"/>
      <c r="E202" s="90"/>
      <c r="F202" s="91"/>
      <c r="G202" s="83">
        <v>43344</v>
      </c>
      <c r="H202" s="84">
        <f t="shared" si="3"/>
        <v>118</v>
      </c>
      <c r="I202" s="92"/>
      <c r="J202" s="81"/>
      <c r="K202" s="93"/>
      <c r="L202" s="94"/>
      <c r="M202" s="88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</row>
    <row r="203" spans="1:77">
      <c r="A203" s="77">
        <v>201</v>
      </c>
      <c r="B203" s="95"/>
      <c r="C203" s="79"/>
      <c r="D203" s="89"/>
      <c r="E203" s="90"/>
      <c r="F203" s="91"/>
      <c r="G203" s="83">
        <v>43344</v>
      </c>
      <c r="H203" s="84">
        <f t="shared" si="3"/>
        <v>118</v>
      </c>
      <c r="I203" s="92"/>
      <c r="J203" s="81"/>
      <c r="K203" s="93"/>
      <c r="L203" s="94"/>
      <c r="M203" s="88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</row>
    <row r="204" spans="1:77">
      <c r="A204" s="77">
        <v>202</v>
      </c>
      <c r="B204" s="95"/>
      <c r="C204" s="79"/>
      <c r="D204" s="89"/>
      <c r="E204" s="90"/>
      <c r="F204" s="91"/>
      <c r="G204" s="83">
        <v>43344</v>
      </c>
      <c r="H204" s="84">
        <f t="shared" si="3"/>
        <v>118</v>
      </c>
      <c r="I204" s="92"/>
      <c r="J204" s="81"/>
      <c r="K204" s="93"/>
      <c r="L204" s="94"/>
      <c r="M204" s="88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</row>
    <row r="205" spans="1:77">
      <c r="A205" s="77">
        <v>203</v>
      </c>
      <c r="B205" s="95"/>
      <c r="C205" s="79"/>
      <c r="D205" s="89"/>
      <c r="E205" s="90"/>
      <c r="F205" s="91"/>
      <c r="G205" s="83">
        <v>43344</v>
      </c>
      <c r="H205" s="84">
        <f t="shared" si="3"/>
        <v>118</v>
      </c>
      <c r="I205" s="92"/>
      <c r="J205" s="81"/>
      <c r="K205" s="93"/>
      <c r="L205" s="94"/>
      <c r="M205" s="88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</row>
    <row r="206" spans="1:77">
      <c r="A206" s="77">
        <v>204</v>
      </c>
      <c r="B206" s="95"/>
      <c r="C206" s="79"/>
      <c r="D206" s="89"/>
      <c r="E206" s="90"/>
      <c r="F206" s="91"/>
      <c r="G206" s="83">
        <v>43344</v>
      </c>
      <c r="H206" s="84">
        <f t="shared" si="3"/>
        <v>118</v>
      </c>
      <c r="I206" s="92"/>
      <c r="J206" s="81"/>
      <c r="K206" s="93"/>
      <c r="L206" s="94"/>
      <c r="M206" s="88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</row>
    <row r="207" spans="1:77">
      <c r="A207" s="77">
        <v>205</v>
      </c>
      <c r="B207" s="95"/>
      <c r="C207" s="79"/>
      <c r="D207" s="89"/>
      <c r="E207" s="90"/>
      <c r="F207" s="91"/>
      <c r="G207" s="83">
        <v>43344</v>
      </c>
      <c r="H207" s="84">
        <f t="shared" si="3"/>
        <v>118</v>
      </c>
      <c r="I207" s="92"/>
      <c r="J207" s="81"/>
      <c r="K207" s="93"/>
      <c r="L207" s="94"/>
      <c r="M207" s="88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</row>
    <row r="208" spans="1:77">
      <c r="A208" s="77">
        <v>206</v>
      </c>
      <c r="B208" s="95"/>
      <c r="C208" s="79"/>
      <c r="D208" s="89"/>
      <c r="E208" s="90"/>
      <c r="F208" s="91"/>
      <c r="G208" s="83">
        <v>43344</v>
      </c>
      <c r="H208" s="84">
        <f t="shared" si="3"/>
        <v>118</v>
      </c>
      <c r="I208" s="92"/>
      <c r="J208" s="81"/>
      <c r="K208" s="93"/>
      <c r="L208" s="94"/>
      <c r="M208" s="88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</row>
    <row r="209" spans="1:77">
      <c r="A209" s="77">
        <v>207</v>
      </c>
      <c r="B209" s="95"/>
      <c r="C209" s="79"/>
      <c r="D209" s="89"/>
      <c r="E209" s="90"/>
      <c r="F209" s="91"/>
      <c r="G209" s="83">
        <v>43344</v>
      </c>
      <c r="H209" s="84">
        <f t="shared" si="3"/>
        <v>118</v>
      </c>
      <c r="I209" s="92"/>
      <c r="J209" s="81"/>
      <c r="K209" s="93"/>
      <c r="L209" s="94"/>
      <c r="M209" s="88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</row>
    <row r="210" spans="1:77" ht="15.6" thickBot="1">
      <c r="A210" s="77">
        <v>208</v>
      </c>
      <c r="B210" s="117"/>
      <c r="C210" s="79"/>
      <c r="D210" s="118"/>
      <c r="E210" s="119"/>
      <c r="F210" s="120"/>
      <c r="G210" s="83">
        <v>43344</v>
      </c>
      <c r="H210" s="84">
        <f t="shared" si="3"/>
        <v>118</v>
      </c>
      <c r="I210" s="121"/>
      <c r="J210" s="122"/>
      <c r="K210" s="123"/>
      <c r="L210" s="124"/>
      <c r="M210" s="125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</row>
    <row r="211" spans="1:77">
      <c r="A211" s="77"/>
      <c r="B211" s="101"/>
      <c r="C211" s="116"/>
      <c r="D211" s="101"/>
      <c r="E211" s="97"/>
      <c r="F211" s="101"/>
      <c r="G211" s="83">
        <v>43344</v>
      </c>
      <c r="H211" s="84">
        <f t="shared" si="3"/>
        <v>118</v>
      </c>
      <c r="I211" s="101"/>
      <c r="J211" s="116"/>
      <c r="K211" s="116"/>
      <c r="L211" s="126"/>
      <c r="M211" s="127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</row>
    <row r="212" spans="1:77">
      <c r="A212" s="77"/>
      <c r="B212" s="101"/>
      <c r="C212" s="116"/>
      <c r="D212" s="101"/>
      <c r="E212" s="97"/>
      <c r="F212" s="101"/>
      <c r="G212" s="83">
        <v>43344</v>
      </c>
      <c r="H212" s="84">
        <f t="shared" si="3"/>
        <v>118</v>
      </c>
      <c r="I212" s="101"/>
      <c r="J212" s="116"/>
      <c r="K212" s="116"/>
      <c r="L212" s="126"/>
      <c r="M212" s="127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</row>
    <row r="213" spans="1:77">
      <c r="A213" s="77"/>
      <c r="B213" s="101"/>
      <c r="C213" s="116"/>
      <c r="D213" s="101"/>
      <c r="E213" s="97"/>
      <c r="F213" s="101"/>
      <c r="G213" s="83">
        <v>43344</v>
      </c>
      <c r="H213" s="84">
        <f t="shared" si="3"/>
        <v>118</v>
      </c>
      <c r="I213" s="101"/>
      <c r="J213" s="116"/>
      <c r="K213" s="116"/>
      <c r="L213" s="126"/>
      <c r="M213" s="127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</row>
    <row r="214" spans="1:77">
      <c r="A214" s="77"/>
      <c r="B214" s="101"/>
      <c r="C214" s="116"/>
      <c r="D214" s="101"/>
      <c r="E214" s="97"/>
      <c r="F214" s="101"/>
      <c r="G214" s="83">
        <v>43344</v>
      </c>
      <c r="H214" s="84">
        <f t="shared" si="3"/>
        <v>118</v>
      </c>
      <c r="I214" s="101"/>
      <c r="J214" s="116"/>
      <c r="K214" s="116"/>
      <c r="L214" s="126"/>
      <c r="M214" s="127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</row>
    <row r="215" spans="1:77">
      <c r="B215" s="101"/>
      <c r="C215" s="116"/>
      <c r="D215" s="101"/>
      <c r="E215" s="97"/>
      <c r="F215" s="101"/>
      <c r="G215" s="83">
        <v>43344</v>
      </c>
      <c r="H215" s="84">
        <f t="shared" si="3"/>
        <v>118</v>
      </c>
      <c r="I215" s="101"/>
      <c r="J215" s="116"/>
      <c r="K215" s="116"/>
      <c r="L215" s="126"/>
      <c r="M215" s="127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</row>
    <row r="216" spans="1:77">
      <c r="B216" s="101"/>
      <c r="C216" s="116"/>
      <c r="D216" s="101"/>
      <c r="E216" s="97"/>
      <c r="F216" s="101"/>
      <c r="G216" s="83">
        <v>43344</v>
      </c>
      <c r="H216" s="84">
        <f t="shared" si="3"/>
        <v>118</v>
      </c>
      <c r="I216" s="101"/>
      <c r="J216" s="116"/>
      <c r="K216" s="116"/>
      <c r="L216" s="126"/>
      <c r="M216" s="127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</row>
    <row r="217" spans="1:77">
      <c r="B217" s="101"/>
      <c r="C217" s="116"/>
      <c r="D217" s="101"/>
      <c r="E217" s="97"/>
      <c r="F217" s="101"/>
      <c r="G217" s="83">
        <v>43344</v>
      </c>
      <c r="H217" s="84">
        <f t="shared" si="3"/>
        <v>118</v>
      </c>
      <c r="I217" s="101"/>
      <c r="J217" s="116"/>
      <c r="K217" s="116"/>
      <c r="L217" s="126"/>
      <c r="M217" s="127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</row>
    <row r="218" spans="1:77">
      <c r="B218" s="101"/>
      <c r="C218" s="116"/>
      <c r="D218" s="101"/>
      <c r="E218" s="97"/>
      <c r="F218" s="101"/>
      <c r="G218" s="83">
        <v>43344</v>
      </c>
      <c r="H218" s="84">
        <f t="shared" si="3"/>
        <v>118</v>
      </c>
      <c r="I218" s="101"/>
      <c r="J218" s="116"/>
      <c r="K218" s="116"/>
      <c r="L218" s="126"/>
      <c r="M218" s="127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</row>
    <row r="219" spans="1:77">
      <c r="B219" s="101"/>
      <c r="C219" s="116"/>
      <c r="D219" s="101"/>
      <c r="E219" s="97"/>
      <c r="F219" s="101"/>
      <c r="G219" s="83">
        <v>43344</v>
      </c>
      <c r="H219" s="84">
        <f t="shared" si="3"/>
        <v>118</v>
      </c>
      <c r="I219" s="101"/>
      <c r="J219" s="116"/>
      <c r="K219" s="116"/>
      <c r="L219" s="126"/>
      <c r="M219" s="127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</row>
    <row r="220" spans="1:77">
      <c r="B220" s="101"/>
      <c r="C220" s="116"/>
      <c r="D220" s="101"/>
      <c r="E220" s="97"/>
      <c r="F220" s="101"/>
      <c r="G220" s="83">
        <v>43344</v>
      </c>
      <c r="H220" s="84">
        <f t="shared" si="3"/>
        <v>118</v>
      </c>
      <c r="I220" s="101"/>
      <c r="J220" s="116"/>
      <c r="K220" s="116"/>
      <c r="L220" s="126"/>
      <c r="M220" s="127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</row>
    <row r="221" spans="1:77">
      <c r="B221" s="101"/>
      <c r="C221" s="116"/>
      <c r="D221" s="101"/>
      <c r="E221" s="97"/>
      <c r="F221" s="101"/>
      <c r="G221" s="83">
        <v>43344</v>
      </c>
      <c r="H221" s="84">
        <f t="shared" si="3"/>
        <v>118</v>
      </c>
      <c r="I221" s="101"/>
      <c r="J221" s="116"/>
      <c r="K221" s="116"/>
      <c r="L221" s="126"/>
      <c r="M221" s="127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</row>
    <row r="222" spans="1:77">
      <c r="B222" s="101"/>
      <c r="C222" s="116"/>
      <c r="D222" s="101"/>
      <c r="E222" s="97"/>
      <c r="F222" s="101"/>
      <c r="G222" s="83">
        <v>43344</v>
      </c>
      <c r="H222" s="84">
        <f t="shared" si="3"/>
        <v>118</v>
      </c>
      <c r="I222" s="101"/>
      <c r="J222" s="116"/>
      <c r="K222" s="116"/>
      <c r="L222" s="126"/>
      <c r="M222" s="127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</row>
    <row r="223" spans="1:77">
      <c r="B223" s="101"/>
      <c r="C223" s="116"/>
      <c r="D223" s="101"/>
      <c r="E223" s="97"/>
      <c r="F223" s="101"/>
      <c r="G223" s="83">
        <v>43344</v>
      </c>
      <c r="H223" s="84">
        <f t="shared" si="3"/>
        <v>118</v>
      </c>
      <c r="I223" s="101"/>
      <c r="J223" s="116"/>
      <c r="K223" s="116"/>
      <c r="L223" s="126"/>
      <c r="M223" s="127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</row>
    <row r="224" spans="1:77">
      <c r="B224" s="101"/>
      <c r="C224" s="116"/>
      <c r="D224" s="101"/>
      <c r="E224" s="97"/>
      <c r="F224" s="101"/>
      <c r="G224" s="83">
        <v>43344</v>
      </c>
      <c r="H224" s="84">
        <f t="shared" si="3"/>
        <v>118</v>
      </c>
      <c r="I224" s="101"/>
      <c r="J224" s="116"/>
      <c r="K224" s="116"/>
      <c r="L224" s="126"/>
      <c r="M224" s="127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</row>
    <row r="225" spans="2:77">
      <c r="B225" s="101"/>
      <c r="C225" s="116"/>
      <c r="D225" s="101"/>
      <c r="E225" s="97"/>
      <c r="F225" s="101"/>
      <c r="G225" s="83">
        <v>43344</v>
      </c>
      <c r="H225" s="84">
        <f t="shared" si="3"/>
        <v>118</v>
      </c>
      <c r="I225" s="101"/>
      <c r="J225" s="116"/>
      <c r="K225" s="116"/>
      <c r="L225" s="126"/>
      <c r="M225" s="127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</row>
    <row r="226" spans="2:77">
      <c r="B226" s="101"/>
      <c r="C226" s="116"/>
      <c r="D226" s="101"/>
      <c r="E226" s="97"/>
      <c r="F226" s="101"/>
      <c r="G226" s="83">
        <v>43344</v>
      </c>
      <c r="H226" s="84">
        <f t="shared" si="3"/>
        <v>118</v>
      </c>
      <c r="I226" s="101"/>
      <c r="J226" s="116"/>
      <c r="K226" s="116"/>
      <c r="L226" s="126"/>
      <c r="M226" s="127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</row>
    <row r="227" spans="2:77">
      <c r="B227" s="101"/>
      <c r="C227" s="116"/>
      <c r="D227" s="101"/>
      <c r="E227" s="97"/>
      <c r="F227" s="101"/>
      <c r="G227" s="83">
        <v>43344</v>
      </c>
      <c r="H227" s="84">
        <f t="shared" si="3"/>
        <v>118</v>
      </c>
      <c r="I227" s="101"/>
      <c r="J227" s="116"/>
      <c r="K227" s="116"/>
      <c r="L227" s="126"/>
      <c r="M227" s="127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</row>
    <row r="228" spans="2:77">
      <c r="B228" s="101"/>
      <c r="C228" s="116"/>
      <c r="D228" s="101"/>
      <c r="E228" s="97"/>
      <c r="F228" s="101"/>
      <c r="G228" s="83">
        <v>43344</v>
      </c>
      <c r="H228" s="84">
        <f t="shared" si="3"/>
        <v>118</v>
      </c>
      <c r="I228" s="101"/>
      <c r="J228" s="116"/>
      <c r="K228" s="116"/>
      <c r="L228" s="126"/>
      <c r="M228" s="127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</row>
    <row r="229" spans="2:77">
      <c r="B229" s="101"/>
      <c r="C229" s="116"/>
      <c r="D229" s="101"/>
      <c r="E229" s="97"/>
      <c r="F229" s="101"/>
      <c r="G229" s="83">
        <v>43344</v>
      </c>
      <c r="H229" s="84">
        <f t="shared" si="3"/>
        <v>118</v>
      </c>
      <c r="I229" s="101"/>
      <c r="J229" s="116"/>
      <c r="K229" s="116"/>
      <c r="L229" s="126"/>
      <c r="M229" s="127"/>
    </row>
    <row r="230" spans="2:77">
      <c r="B230" s="101"/>
      <c r="C230" s="116"/>
      <c r="D230" s="101"/>
      <c r="E230" s="97"/>
      <c r="F230" s="101"/>
      <c r="G230" s="83">
        <v>43344</v>
      </c>
      <c r="H230" s="84">
        <f t="shared" si="3"/>
        <v>118</v>
      </c>
      <c r="I230" s="101"/>
      <c r="J230" s="116"/>
      <c r="K230" s="116"/>
      <c r="L230" s="126"/>
      <c r="M230" s="127"/>
    </row>
    <row r="231" spans="2:77">
      <c r="B231" s="101"/>
      <c r="C231" s="116"/>
      <c r="D231" s="101"/>
      <c r="E231" s="97"/>
      <c r="F231" s="101"/>
      <c r="G231" s="83">
        <v>43344</v>
      </c>
      <c r="H231" s="84">
        <f t="shared" si="3"/>
        <v>118</v>
      </c>
      <c r="I231" s="101"/>
      <c r="J231" s="116"/>
      <c r="K231" s="116"/>
      <c r="L231" s="126"/>
      <c r="M231" s="127"/>
    </row>
    <row r="232" spans="2:77">
      <c r="B232" s="101"/>
      <c r="C232" s="116"/>
      <c r="D232" s="101"/>
      <c r="E232" s="97"/>
      <c r="F232" s="101"/>
      <c r="G232" s="83">
        <v>43344</v>
      </c>
      <c r="H232" s="84">
        <f t="shared" si="3"/>
        <v>118</v>
      </c>
      <c r="I232" s="101"/>
      <c r="J232" s="116"/>
      <c r="K232" s="116"/>
      <c r="L232" s="126"/>
      <c r="M232" s="127"/>
    </row>
    <row r="233" spans="2:77">
      <c r="B233" s="101"/>
      <c r="C233" s="116"/>
      <c r="D233" s="101"/>
      <c r="E233" s="97"/>
      <c r="F233" s="101"/>
      <c r="G233" s="83">
        <v>43344</v>
      </c>
      <c r="H233" s="84">
        <f t="shared" si="3"/>
        <v>118</v>
      </c>
      <c r="I233" s="101"/>
      <c r="J233" s="116"/>
      <c r="K233" s="116"/>
      <c r="L233" s="126"/>
      <c r="M233" s="127"/>
    </row>
    <row r="234" spans="2:77">
      <c r="B234" s="101"/>
      <c r="C234" s="116"/>
      <c r="D234" s="101"/>
      <c r="E234" s="97"/>
      <c r="F234" s="101"/>
      <c r="G234" s="83">
        <v>43344</v>
      </c>
      <c r="H234" s="84">
        <f t="shared" si="3"/>
        <v>118</v>
      </c>
      <c r="I234" s="101"/>
      <c r="J234" s="116"/>
      <c r="K234" s="116"/>
      <c r="L234" s="126"/>
      <c r="M234" s="127"/>
    </row>
    <row r="235" spans="2:77">
      <c r="B235" s="101"/>
      <c r="C235" s="116"/>
      <c r="D235" s="101"/>
      <c r="E235" s="97"/>
      <c r="F235" s="101"/>
      <c r="G235" s="83">
        <v>43344</v>
      </c>
      <c r="H235" s="84">
        <f t="shared" si="3"/>
        <v>118</v>
      </c>
      <c r="I235" s="101"/>
      <c r="J235" s="116"/>
      <c r="K235" s="116"/>
      <c r="L235" s="126"/>
      <c r="M235" s="127"/>
    </row>
    <row r="236" spans="2:77">
      <c r="B236" s="101"/>
      <c r="C236" s="116"/>
      <c r="D236" s="101"/>
      <c r="E236" s="97"/>
      <c r="F236" s="101"/>
      <c r="G236" s="83">
        <v>43344</v>
      </c>
      <c r="H236" s="84">
        <f t="shared" si="3"/>
        <v>118</v>
      </c>
      <c r="I236" s="101"/>
      <c r="J236" s="116"/>
      <c r="K236" s="116"/>
      <c r="L236" s="126"/>
      <c r="M236" s="127"/>
    </row>
    <row r="237" spans="2:77">
      <c r="B237" s="101"/>
      <c r="C237" s="116"/>
      <c r="D237" s="101"/>
      <c r="E237" s="97"/>
      <c r="F237" s="101"/>
      <c r="G237" s="83">
        <v>43344</v>
      </c>
      <c r="H237" s="84">
        <f t="shared" si="3"/>
        <v>118</v>
      </c>
      <c r="I237" s="101"/>
      <c r="J237" s="116"/>
      <c r="K237" s="116"/>
      <c r="L237" s="126"/>
      <c r="M237" s="127"/>
    </row>
    <row r="238" spans="2:77">
      <c r="B238" s="101"/>
      <c r="C238" s="116"/>
      <c r="D238" s="101"/>
      <c r="E238" s="97"/>
      <c r="F238" s="101"/>
      <c r="G238" s="83">
        <v>43344</v>
      </c>
      <c r="H238" s="84">
        <f t="shared" si="3"/>
        <v>118</v>
      </c>
      <c r="I238" s="101"/>
      <c r="J238" s="116"/>
      <c r="K238" s="116"/>
      <c r="L238" s="126"/>
      <c r="M238" s="127"/>
    </row>
    <row r="239" spans="2:77">
      <c r="B239" s="101"/>
      <c r="C239" s="116"/>
      <c r="D239" s="101"/>
      <c r="E239" s="97"/>
      <c r="F239" s="101"/>
      <c r="G239" s="83">
        <v>43344</v>
      </c>
      <c r="H239" s="84">
        <f t="shared" si="3"/>
        <v>118</v>
      </c>
      <c r="I239" s="101"/>
      <c r="J239" s="116"/>
      <c r="K239" s="116"/>
      <c r="L239" s="126"/>
      <c r="M239" s="127"/>
    </row>
    <row r="240" spans="2:77">
      <c r="B240" s="101"/>
      <c r="C240" s="116"/>
      <c r="D240" s="101"/>
      <c r="E240" s="97"/>
      <c r="F240" s="101"/>
      <c r="G240" s="83">
        <v>43344</v>
      </c>
      <c r="H240" s="84">
        <f t="shared" si="3"/>
        <v>118</v>
      </c>
      <c r="I240" s="101"/>
      <c r="J240" s="116"/>
      <c r="K240" s="116"/>
      <c r="L240" s="126"/>
      <c r="M240" s="127"/>
    </row>
    <row r="241" spans="2:13">
      <c r="B241" s="101"/>
      <c r="C241" s="116"/>
      <c r="D241" s="101"/>
      <c r="E241" s="97"/>
      <c r="F241" s="101"/>
      <c r="G241" s="83">
        <v>43344</v>
      </c>
      <c r="H241" s="84">
        <f t="shared" si="3"/>
        <v>118</v>
      </c>
      <c r="I241" s="101"/>
      <c r="J241" s="116"/>
      <c r="K241" s="116"/>
      <c r="L241" s="126"/>
      <c r="M241" s="127"/>
    </row>
    <row r="242" spans="2:13">
      <c r="B242" s="101"/>
      <c r="C242" s="116"/>
      <c r="D242" s="101"/>
      <c r="E242" s="97"/>
      <c r="F242" s="101"/>
      <c r="G242" s="83">
        <v>43344</v>
      </c>
      <c r="H242" s="84">
        <f t="shared" si="3"/>
        <v>118</v>
      </c>
      <c r="I242" s="101"/>
      <c r="J242" s="116"/>
      <c r="K242" s="116"/>
      <c r="L242" s="126"/>
      <c r="M242" s="127"/>
    </row>
    <row r="243" spans="2:13">
      <c r="B243" s="101"/>
      <c r="C243" s="116"/>
      <c r="D243" s="101"/>
      <c r="E243" s="97"/>
      <c r="F243" s="101"/>
      <c r="G243" s="83">
        <v>43344</v>
      </c>
      <c r="H243" s="84">
        <f t="shared" si="3"/>
        <v>118</v>
      </c>
      <c r="I243" s="101"/>
      <c r="J243" s="116"/>
      <c r="K243" s="116"/>
      <c r="L243" s="126"/>
      <c r="M243" s="127"/>
    </row>
    <row r="244" spans="2:13">
      <c r="B244" s="101"/>
      <c r="C244" s="116"/>
      <c r="D244" s="101"/>
      <c r="E244" s="97"/>
      <c r="F244" s="101"/>
      <c r="G244" s="83">
        <v>43344</v>
      </c>
      <c r="H244" s="84">
        <f t="shared" si="3"/>
        <v>118</v>
      </c>
      <c r="I244" s="101"/>
      <c r="J244" s="116"/>
      <c r="K244" s="116"/>
      <c r="L244" s="126"/>
      <c r="M244" s="127"/>
    </row>
    <row r="245" spans="2:13">
      <c r="B245" s="101"/>
      <c r="C245" s="116"/>
      <c r="D245" s="101"/>
      <c r="E245" s="97"/>
      <c r="F245" s="101"/>
      <c r="G245" s="83">
        <v>43344</v>
      </c>
      <c r="H245" s="84">
        <f t="shared" si="3"/>
        <v>118</v>
      </c>
      <c r="I245" s="101"/>
      <c r="J245" s="116"/>
      <c r="K245" s="116"/>
      <c r="L245" s="126"/>
      <c r="M245" s="127"/>
    </row>
    <row r="246" spans="2:13">
      <c r="B246" s="101"/>
      <c r="C246" s="116"/>
      <c r="D246" s="101"/>
      <c r="E246" s="97"/>
      <c r="F246" s="101"/>
      <c r="G246" s="83">
        <v>43344</v>
      </c>
      <c r="H246" s="84">
        <f t="shared" si="3"/>
        <v>118</v>
      </c>
      <c r="I246" s="101"/>
      <c r="J246" s="116"/>
      <c r="K246" s="116"/>
      <c r="L246" s="126"/>
      <c r="M246" s="127"/>
    </row>
    <row r="247" spans="2:13">
      <c r="B247" s="101"/>
      <c r="C247" s="116"/>
      <c r="D247" s="101"/>
      <c r="E247" s="97"/>
      <c r="F247" s="101"/>
      <c r="G247" s="83">
        <v>43344</v>
      </c>
      <c r="H247" s="84">
        <f t="shared" si="3"/>
        <v>118</v>
      </c>
      <c r="I247" s="101"/>
      <c r="J247" s="116"/>
      <c r="K247" s="116"/>
      <c r="L247" s="126"/>
      <c r="M247" s="127"/>
    </row>
    <row r="248" spans="2:13">
      <c r="B248" s="101"/>
      <c r="C248" s="116"/>
      <c r="D248" s="101"/>
      <c r="E248" s="97"/>
      <c r="F248" s="101"/>
      <c r="G248" s="83">
        <v>43344</v>
      </c>
      <c r="H248" s="84">
        <f t="shared" si="3"/>
        <v>118</v>
      </c>
      <c r="I248" s="101"/>
      <c r="J248" s="116"/>
      <c r="K248" s="116"/>
      <c r="L248" s="126"/>
      <c r="M248" s="127"/>
    </row>
    <row r="249" spans="2:13">
      <c r="B249" s="101"/>
      <c r="C249" s="116"/>
      <c r="D249" s="101"/>
      <c r="E249" s="97"/>
      <c r="F249" s="101"/>
      <c r="G249" s="83">
        <v>43344</v>
      </c>
      <c r="H249" s="84">
        <f t="shared" si="3"/>
        <v>118</v>
      </c>
      <c r="I249" s="101"/>
      <c r="J249" s="116"/>
      <c r="K249" s="116"/>
      <c r="L249" s="126"/>
      <c r="M249" s="127"/>
    </row>
    <row r="250" spans="2:13">
      <c r="B250" s="101"/>
      <c r="C250" s="116"/>
      <c r="D250" s="101"/>
      <c r="E250" s="97"/>
      <c r="F250" s="101"/>
      <c r="G250" s="83">
        <v>43344</v>
      </c>
      <c r="H250" s="84">
        <f t="shared" si="3"/>
        <v>118</v>
      </c>
      <c r="I250" s="101"/>
      <c r="J250" s="116"/>
      <c r="K250" s="116"/>
      <c r="L250" s="126"/>
      <c r="M250" s="127"/>
    </row>
    <row r="251" spans="2:13">
      <c r="B251" s="101"/>
      <c r="C251" s="116"/>
      <c r="D251" s="101"/>
      <c r="E251" s="97"/>
      <c r="F251" s="101"/>
      <c r="G251" s="83">
        <v>43344</v>
      </c>
      <c r="H251" s="84">
        <f t="shared" si="3"/>
        <v>118</v>
      </c>
      <c r="I251" s="101"/>
      <c r="J251" s="116"/>
      <c r="K251" s="116"/>
      <c r="L251" s="126"/>
      <c r="M251" s="127"/>
    </row>
    <row r="252" spans="2:13">
      <c r="B252" s="101"/>
      <c r="C252" s="116"/>
      <c r="D252" s="101"/>
      <c r="E252" s="97"/>
      <c r="F252" s="101"/>
      <c r="G252" s="83">
        <v>43344</v>
      </c>
      <c r="H252" s="84">
        <f t="shared" si="3"/>
        <v>118</v>
      </c>
      <c r="I252" s="101"/>
      <c r="J252" s="116"/>
      <c r="K252" s="116"/>
      <c r="L252" s="126"/>
      <c r="M252" s="127"/>
    </row>
    <row r="253" spans="2:13">
      <c r="B253" s="101"/>
      <c r="C253" s="116"/>
      <c r="D253" s="101"/>
      <c r="E253" s="97"/>
      <c r="F253" s="101"/>
      <c r="G253" s="83">
        <v>43344</v>
      </c>
      <c r="H253" s="84">
        <f t="shared" si="3"/>
        <v>118</v>
      </c>
      <c r="I253" s="101"/>
      <c r="J253" s="116"/>
      <c r="K253" s="116"/>
      <c r="L253" s="126"/>
      <c r="M253" s="127"/>
    </row>
    <row r="254" spans="2:13">
      <c r="B254" s="101"/>
      <c r="C254" s="116"/>
      <c r="D254" s="101"/>
      <c r="E254" s="97"/>
      <c r="F254" s="101"/>
      <c r="G254" s="83">
        <v>43344</v>
      </c>
      <c r="H254" s="84">
        <f t="shared" si="3"/>
        <v>118</v>
      </c>
      <c r="I254" s="101"/>
      <c r="J254" s="116"/>
      <c r="K254" s="116"/>
      <c r="L254" s="126"/>
      <c r="M254" s="127"/>
    </row>
    <row r="255" spans="2:13">
      <c r="B255" s="101"/>
      <c r="C255" s="116"/>
      <c r="D255" s="101"/>
      <c r="E255" s="97"/>
      <c r="F255" s="101"/>
      <c r="G255" s="83">
        <v>43344</v>
      </c>
      <c r="H255" s="84">
        <f t="shared" si="3"/>
        <v>118</v>
      </c>
      <c r="I255" s="101"/>
      <c r="J255" s="116"/>
      <c r="K255" s="116"/>
      <c r="L255" s="126"/>
      <c r="M255" s="127"/>
    </row>
    <row r="256" spans="2:13">
      <c r="B256" s="101"/>
      <c r="C256" s="116"/>
      <c r="D256" s="101"/>
      <c r="E256" s="97"/>
      <c r="F256" s="101"/>
      <c r="G256" s="83">
        <v>43344</v>
      </c>
      <c r="H256" s="84">
        <f t="shared" si="3"/>
        <v>118</v>
      </c>
      <c r="I256" s="101"/>
      <c r="J256" s="116"/>
      <c r="K256" s="116"/>
      <c r="L256" s="126"/>
      <c r="M256" s="127"/>
    </row>
    <row r="257" spans="2:13">
      <c r="B257" s="101"/>
      <c r="C257" s="116"/>
      <c r="D257" s="101"/>
      <c r="E257" s="97"/>
      <c r="F257" s="101"/>
      <c r="G257" s="83">
        <v>43344</v>
      </c>
      <c r="H257" s="84">
        <f t="shared" si="3"/>
        <v>118</v>
      </c>
      <c r="I257" s="101"/>
      <c r="J257" s="116"/>
      <c r="K257" s="116"/>
      <c r="L257" s="126"/>
      <c r="M257" s="127"/>
    </row>
    <row r="258" spans="2:13">
      <c r="B258" s="101"/>
      <c r="C258" s="116"/>
      <c r="D258" s="101"/>
      <c r="E258" s="97"/>
      <c r="F258" s="101"/>
      <c r="G258" s="83">
        <v>43344</v>
      </c>
      <c r="H258" s="84">
        <f t="shared" si="3"/>
        <v>118</v>
      </c>
      <c r="I258" s="101"/>
      <c r="J258" s="116"/>
      <c r="K258" s="116"/>
      <c r="L258" s="126"/>
      <c r="M258" s="127"/>
    </row>
    <row r="259" spans="2:13">
      <c r="B259" s="101"/>
      <c r="C259" s="116"/>
      <c r="D259" s="101"/>
      <c r="E259" s="97"/>
      <c r="F259" s="101"/>
      <c r="G259" s="83">
        <v>43344</v>
      </c>
      <c r="H259" s="84">
        <f t="shared" ref="H259:H290" si="4">ROUNDDOWN(YEARFRAC(F259,G259,1),0)</f>
        <v>118</v>
      </c>
      <c r="I259" s="101"/>
      <c r="J259" s="116"/>
      <c r="K259" s="116"/>
      <c r="L259" s="126"/>
      <c r="M259" s="127"/>
    </row>
    <row r="260" spans="2:13">
      <c r="B260" s="101"/>
      <c r="C260" s="116"/>
      <c r="D260" s="101"/>
      <c r="E260" s="97"/>
      <c r="F260" s="101"/>
      <c r="G260" s="83">
        <v>43344</v>
      </c>
      <c r="H260" s="84">
        <f t="shared" si="4"/>
        <v>118</v>
      </c>
      <c r="I260" s="101"/>
      <c r="J260" s="116"/>
      <c r="K260" s="116"/>
      <c r="L260" s="126"/>
      <c r="M260" s="127"/>
    </row>
    <row r="261" spans="2:13">
      <c r="B261" s="101"/>
      <c r="C261" s="116"/>
      <c r="D261" s="101"/>
      <c r="E261" s="97"/>
      <c r="F261" s="101"/>
      <c r="G261" s="83">
        <v>43344</v>
      </c>
      <c r="H261" s="84">
        <f t="shared" si="4"/>
        <v>118</v>
      </c>
      <c r="I261" s="101"/>
      <c r="J261" s="116"/>
      <c r="K261" s="116"/>
      <c r="L261" s="126"/>
      <c r="M261" s="127"/>
    </row>
    <row r="262" spans="2:13">
      <c r="B262" s="101"/>
      <c r="C262" s="116"/>
      <c r="D262" s="101"/>
      <c r="E262" s="97"/>
      <c r="F262" s="101"/>
      <c r="G262" s="83">
        <v>43344</v>
      </c>
      <c r="H262" s="84">
        <f t="shared" si="4"/>
        <v>118</v>
      </c>
      <c r="I262" s="101"/>
      <c r="J262" s="116"/>
      <c r="K262" s="116"/>
      <c r="L262" s="126"/>
      <c r="M262" s="127"/>
    </row>
    <row r="263" spans="2:13">
      <c r="B263" s="101"/>
      <c r="C263" s="116"/>
      <c r="D263" s="101"/>
      <c r="E263" s="97"/>
      <c r="F263" s="101"/>
      <c r="G263" s="83">
        <v>43344</v>
      </c>
      <c r="H263" s="84">
        <f t="shared" si="4"/>
        <v>118</v>
      </c>
      <c r="I263" s="101"/>
      <c r="J263" s="116"/>
      <c r="K263" s="116"/>
      <c r="L263" s="126"/>
      <c r="M263" s="127"/>
    </row>
    <row r="264" spans="2:13">
      <c r="B264" s="101"/>
      <c r="C264" s="116"/>
      <c r="D264" s="101"/>
      <c r="E264" s="97"/>
      <c r="F264" s="101"/>
      <c r="G264" s="83">
        <v>43344</v>
      </c>
      <c r="H264" s="84">
        <f t="shared" si="4"/>
        <v>118</v>
      </c>
      <c r="I264" s="101"/>
      <c r="J264" s="116"/>
      <c r="K264" s="116"/>
      <c r="L264" s="126"/>
      <c r="M264" s="127"/>
    </row>
    <row r="265" spans="2:13">
      <c r="B265" s="101"/>
      <c r="C265" s="116"/>
      <c r="D265" s="101"/>
      <c r="E265" s="97"/>
      <c r="F265" s="101"/>
      <c r="G265" s="83">
        <v>43344</v>
      </c>
      <c r="H265" s="84">
        <f t="shared" si="4"/>
        <v>118</v>
      </c>
      <c r="I265" s="101"/>
      <c r="J265" s="116"/>
      <c r="K265" s="116"/>
      <c r="L265" s="126"/>
      <c r="M265" s="127"/>
    </row>
    <row r="266" spans="2:13">
      <c r="B266" s="101"/>
      <c r="C266" s="116"/>
      <c r="D266" s="101"/>
      <c r="E266" s="97"/>
      <c r="F266" s="101"/>
      <c r="G266" s="83">
        <v>43344</v>
      </c>
      <c r="H266" s="84">
        <f t="shared" si="4"/>
        <v>118</v>
      </c>
      <c r="I266" s="101"/>
      <c r="J266" s="116"/>
      <c r="K266" s="116"/>
      <c r="L266" s="126"/>
      <c r="M266" s="127"/>
    </row>
    <row r="267" spans="2:13">
      <c r="B267" s="101"/>
      <c r="C267" s="116"/>
      <c r="D267" s="101"/>
      <c r="E267" s="97"/>
      <c r="F267" s="101"/>
      <c r="G267" s="83">
        <v>43344</v>
      </c>
      <c r="H267" s="84">
        <f t="shared" si="4"/>
        <v>118</v>
      </c>
      <c r="I267" s="101"/>
      <c r="J267" s="116"/>
      <c r="K267" s="116"/>
      <c r="L267" s="126"/>
      <c r="M267" s="127"/>
    </row>
    <row r="268" spans="2:13">
      <c r="B268" s="101"/>
      <c r="C268" s="116"/>
      <c r="D268" s="101"/>
      <c r="E268" s="97"/>
      <c r="F268" s="101"/>
      <c r="G268" s="83">
        <v>43344</v>
      </c>
      <c r="H268" s="84">
        <f t="shared" si="4"/>
        <v>118</v>
      </c>
      <c r="I268" s="101"/>
      <c r="J268" s="116"/>
      <c r="K268" s="116"/>
      <c r="L268" s="126"/>
      <c r="M268" s="127"/>
    </row>
    <row r="269" spans="2:13">
      <c r="B269" s="101"/>
      <c r="C269" s="116"/>
      <c r="D269" s="101"/>
      <c r="E269" s="97"/>
      <c r="F269" s="101"/>
      <c r="G269" s="83">
        <v>43344</v>
      </c>
      <c r="H269" s="84">
        <f t="shared" si="4"/>
        <v>118</v>
      </c>
      <c r="I269" s="101"/>
      <c r="J269" s="116"/>
      <c r="K269" s="116"/>
      <c r="L269" s="126"/>
      <c r="M269" s="127"/>
    </row>
    <row r="270" spans="2:13">
      <c r="B270" s="101"/>
      <c r="C270" s="116"/>
      <c r="D270" s="101"/>
      <c r="E270" s="97"/>
      <c r="F270" s="101"/>
      <c r="G270" s="83">
        <v>43344</v>
      </c>
      <c r="H270" s="84">
        <f t="shared" si="4"/>
        <v>118</v>
      </c>
      <c r="I270" s="101"/>
      <c r="J270" s="116"/>
      <c r="K270" s="116"/>
      <c r="L270" s="126"/>
      <c r="M270" s="127"/>
    </row>
    <row r="271" spans="2:13">
      <c r="B271" s="101"/>
      <c r="C271" s="116"/>
      <c r="D271" s="101"/>
      <c r="E271" s="97"/>
      <c r="F271" s="101"/>
      <c r="G271" s="83">
        <v>43344</v>
      </c>
      <c r="H271" s="84">
        <f t="shared" si="4"/>
        <v>118</v>
      </c>
      <c r="I271" s="101"/>
      <c r="J271" s="116"/>
      <c r="K271" s="116"/>
      <c r="L271" s="126"/>
      <c r="M271" s="127"/>
    </row>
    <row r="272" spans="2:13">
      <c r="B272" s="101"/>
      <c r="C272" s="116"/>
      <c r="D272" s="101"/>
      <c r="E272" s="97"/>
      <c r="F272" s="101"/>
      <c r="G272" s="116"/>
      <c r="H272" s="129">
        <f t="shared" si="4"/>
        <v>0</v>
      </c>
      <c r="I272" s="101"/>
      <c r="J272" s="116"/>
      <c r="K272" s="116"/>
      <c r="L272" s="126"/>
      <c r="M272" s="127"/>
    </row>
    <row r="273" spans="2:13">
      <c r="B273" s="101"/>
      <c r="C273" s="116"/>
      <c r="D273" s="101"/>
      <c r="E273" s="97"/>
      <c r="F273" s="101"/>
      <c r="G273" s="116"/>
      <c r="H273" s="129">
        <f t="shared" si="4"/>
        <v>0</v>
      </c>
      <c r="I273" s="101"/>
      <c r="J273" s="116"/>
      <c r="K273" s="116"/>
      <c r="L273" s="126"/>
      <c r="M273" s="127"/>
    </row>
    <row r="274" spans="2:13">
      <c r="B274" s="101"/>
      <c r="C274" s="116"/>
      <c r="D274" s="101"/>
      <c r="E274" s="97"/>
      <c r="F274" s="101"/>
      <c r="G274" s="116"/>
      <c r="H274" s="129">
        <f t="shared" si="4"/>
        <v>0</v>
      </c>
      <c r="I274" s="101"/>
      <c r="J274" s="116"/>
      <c r="K274" s="116"/>
      <c r="L274" s="126"/>
      <c r="M274" s="127"/>
    </row>
    <row r="275" spans="2:13">
      <c r="B275" s="101"/>
      <c r="C275" s="116"/>
      <c r="D275" s="101"/>
      <c r="E275" s="97"/>
      <c r="F275" s="101"/>
      <c r="G275" s="116"/>
      <c r="H275" s="129">
        <f t="shared" si="4"/>
        <v>0</v>
      </c>
      <c r="I275" s="101"/>
      <c r="J275" s="116"/>
      <c r="K275" s="116"/>
      <c r="L275" s="126"/>
      <c r="M275" s="127"/>
    </row>
    <row r="276" spans="2:13">
      <c r="B276" s="101"/>
      <c r="C276" s="116"/>
      <c r="D276" s="101"/>
      <c r="E276" s="97"/>
      <c r="F276" s="101"/>
      <c r="G276" s="116"/>
      <c r="H276" s="129">
        <f t="shared" si="4"/>
        <v>0</v>
      </c>
      <c r="I276" s="101"/>
      <c r="J276" s="116"/>
      <c r="K276" s="116"/>
      <c r="L276" s="126"/>
      <c r="M276" s="127"/>
    </row>
    <row r="277" spans="2:13">
      <c r="B277" s="101"/>
      <c r="C277" s="116"/>
      <c r="D277" s="101"/>
      <c r="E277" s="97"/>
      <c r="F277" s="101"/>
      <c r="G277" s="116"/>
      <c r="H277" s="129">
        <f t="shared" si="4"/>
        <v>0</v>
      </c>
      <c r="I277" s="101"/>
      <c r="J277" s="116"/>
      <c r="K277" s="116"/>
      <c r="L277" s="126"/>
      <c r="M277" s="127"/>
    </row>
    <row r="278" spans="2:13">
      <c r="B278" s="101"/>
      <c r="C278" s="116"/>
      <c r="D278" s="101"/>
      <c r="E278" s="97"/>
      <c r="F278" s="101"/>
      <c r="G278" s="116"/>
      <c r="H278" s="129">
        <f t="shared" si="4"/>
        <v>0</v>
      </c>
      <c r="I278" s="101"/>
      <c r="J278" s="116"/>
      <c r="K278" s="116"/>
      <c r="L278" s="126"/>
      <c r="M278" s="127"/>
    </row>
    <row r="279" spans="2:13">
      <c r="B279" s="101"/>
      <c r="C279" s="116"/>
      <c r="D279" s="101"/>
      <c r="E279" s="97"/>
      <c r="F279" s="101"/>
      <c r="G279" s="116"/>
      <c r="H279" s="129">
        <f t="shared" si="4"/>
        <v>0</v>
      </c>
      <c r="I279" s="101"/>
      <c r="J279" s="116"/>
      <c r="K279" s="116"/>
      <c r="L279" s="126"/>
      <c r="M279" s="127"/>
    </row>
    <row r="280" spans="2:13">
      <c r="B280" s="101"/>
      <c r="C280" s="116"/>
      <c r="D280" s="101"/>
      <c r="E280" s="97"/>
      <c r="F280" s="101"/>
      <c r="G280" s="116"/>
      <c r="H280" s="129">
        <f t="shared" si="4"/>
        <v>0</v>
      </c>
      <c r="I280" s="101"/>
      <c r="J280" s="116"/>
      <c r="K280" s="116"/>
      <c r="L280" s="126"/>
      <c r="M280" s="127"/>
    </row>
    <row r="281" spans="2:13">
      <c r="B281" s="101"/>
      <c r="C281" s="116"/>
      <c r="D281" s="101"/>
      <c r="E281" s="97"/>
      <c r="F281" s="101"/>
      <c r="G281" s="116"/>
      <c r="H281" s="129">
        <f t="shared" si="4"/>
        <v>0</v>
      </c>
      <c r="I281" s="101"/>
      <c r="J281" s="116"/>
      <c r="K281" s="116"/>
      <c r="L281" s="126"/>
      <c r="M281" s="127"/>
    </row>
    <row r="282" spans="2:13">
      <c r="B282" s="101"/>
      <c r="C282" s="116"/>
      <c r="D282" s="101"/>
      <c r="E282" s="97"/>
      <c r="F282" s="101"/>
      <c r="G282" s="116"/>
      <c r="H282" s="129">
        <f t="shared" si="4"/>
        <v>0</v>
      </c>
      <c r="I282" s="101"/>
      <c r="J282" s="116"/>
      <c r="K282" s="116"/>
      <c r="L282" s="126"/>
      <c r="M282" s="127"/>
    </row>
    <row r="283" spans="2:13">
      <c r="B283" s="101"/>
      <c r="C283" s="116"/>
      <c r="D283" s="101"/>
      <c r="E283" s="97"/>
      <c r="F283" s="101"/>
      <c r="G283" s="116"/>
      <c r="H283" s="129">
        <f t="shared" si="4"/>
        <v>0</v>
      </c>
      <c r="I283" s="101"/>
      <c r="J283" s="116"/>
      <c r="K283" s="116"/>
      <c r="L283" s="126"/>
      <c r="M283" s="127"/>
    </row>
    <row r="284" spans="2:13">
      <c r="B284" s="101"/>
      <c r="C284" s="116"/>
      <c r="D284" s="101"/>
      <c r="E284" s="97"/>
      <c r="F284" s="101"/>
      <c r="G284" s="116"/>
      <c r="H284" s="129">
        <f t="shared" si="4"/>
        <v>0</v>
      </c>
      <c r="I284" s="101"/>
      <c r="J284" s="116"/>
      <c r="K284" s="116"/>
      <c r="L284" s="126"/>
      <c r="M284" s="127"/>
    </row>
    <row r="285" spans="2:13">
      <c r="B285" s="101"/>
      <c r="C285" s="116"/>
      <c r="D285" s="101"/>
      <c r="E285" s="97"/>
      <c r="F285" s="101"/>
      <c r="G285" s="116"/>
      <c r="H285" s="129">
        <f t="shared" si="4"/>
        <v>0</v>
      </c>
      <c r="I285" s="101"/>
      <c r="J285" s="116"/>
      <c r="K285" s="116"/>
      <c r="L285" s="126"/>
      <c r="M285" s="127"/>
    </row>
    <row r="286" spans="2:13">
      <c r="B286" s="101"/>
      <c r="C286" s="116"/>
      <c r="D286" s="101"/>
      <c r="E286" s="97"/>
      <c r="F286" s="101"/>
      <c r="G286" s="116"/>
      <c r="H286" s="129">
        <f t="shared" si="4"/>
        <v>0</v>
      </c>
      <c r="I286" s="101"/>
      <c r="J286" s="116"/>
      <c r="K286" s="116"/>
      <c r="L286" s="126"/>
      <c r="M286" s="127"/>
    </row>
    <row r="287" spans="2:13">
      <c r="B287" s="101"/>
      <c r="C287" s="116"/>
      <c r="D287" s="101"/>
      <c r="E287" s="97"/>
      <c r="F287" s="101"/>
      <c r="G287" s="116"/>
      <c r="H287" s="129">
        <f t="shared" si="4"/>
        <v>0</v>
      </c>
      <c r="I287" s="101"/>
      <c r="J287" s="116"/>
      <c r="K287" s="116"/>
      <c r="L287" s="126"/>
      <c r="M287" s="127"/>
    </row>
    <row r="288" spans="2:13">
      <c r="B288" s="101"/>
      <c r="C288" s="116"/>
      <c r="D288" s="101"/>
      <c r="E288" s="97"/>
      <c r="F288" s="101"/>
      <c r="G288" s="116"/>
      <c r="H288" s="129">
        <f t="shared" si="4"/>
        <v>0</v>
      </c>
      <c r="I288" s="101"/>
      <c r="J288" s="116"/>
      <c r="K288" s="116"/>
      <c r="L288" s="126"/>
      <c r="M288" s="127"/>
    </row>
    <row r="289" spans="2:13">
      <c r="B289" s="101"/>
      <c r="C289" s="116"/>
      <c r="D289" s="101"/>
      <c r="E289" s="97"/>
      <c r="F289" s="101"/>
      <c r="G289" s="116"/>
      <c r="H289" s="129">
        <f t="shared" si="4"/>
        <v>0</v>
      </c>
      <c r="I289" s="101"/>
      <c r="J289" s="116"/>
      <c r="K289" s="116"/>
      <c r="L289" s="126"/>
      <c r="M289" s="127"/>
    </row>
    <row r="290" spans="2:13">
      <c r="B290" s="101"/>
      <c r="C290" s="116"/>
      <c r="D290" s="101"/>
      <c r="E290" s="97"/>
      <c r="F290" s="101"/>
      <c r="G290" s="116"/>
      <c r="H290" s="129">
        <f t="shared" si="4"/>
        <v>0</v>
      </c>
      <c r="I290" s="101"/>
      <c r="J290" s="116"/>
      <c r="K290" s="116"/>
      <c r="L290" s="126"/>
      <c r="M290" s="127"/>
    </row>
    <row r="291" spans="2:13">
      <c r="B291" s="101"/>
      <c r="C291" s="116"/>
      <c r="D291" s="101"/>
      <c r="E291" s="97"/>
      <c r="F291" s="101"/>
      <c r="G291" s="116"/>
      <c r="H291" s="116"/>
      <c r="I291" s="101"/>
      <c r="J291" s="116"/>
      <c r="K291" s="116"/>
      <c r="L291" s="126"/>
      <c r="M291" s="127"/>
    </row>
    <row r="292" spans="2:13">
      <c r="B292" s="101"/>
      <c r="C292" s="116"/>
      <c r="D292" s="101"/>
      <c r="E292" s="97"/>
      <c r="F292" s="101"/>
      <c r="G292" s="116"/>
      <c r="H292" s="116"/>
      <c r="I292" s="101"/>
      <c r="J292" s="116"/>
      <c r="K292" s="116"/>
      <c r="L292" s="126"/>
      <c r="M292" s="127"/>
    </row>
    <row r="293" spans="2:13">
      <c r="B293" s="101"/>
      <c r="C293" s="116"/>
      <c r="D293" s="101"/>
      <c r="E293" s="97"/>
      <c r="F293" s="101"/>
      <c r="G293" s="116"/>
      <c r="H293" s="116"/>
      <c r="I293" s="101"/>
      <c r="J293" s="116"/>
      <c r="K293" s="116"/>
      <c r="L293" s="126"/>
      <c r="M293" s="127"/>
    </row>
    <row r="294" spans="2:13">
      <c r="B294" s="101"/>
      <c r="C294" s="116"/>
      <c r="D294" s="101"/>
      <c r="E294" s="97"/>
      <c r="F294" s="101"/>
      <c r="G294" s="116"/>
      <c r="H294" s="116"/>
      <c r="I294" s="101"/>
      <c r="J294" s="116"/>
      <c r="K294" s="116"/>
      <c r="L294" s="126"/>
      <c r="M294" s="127"/>
    </row>
    <row r="295" spans="2:13">
      <c r="B295" s="101"/>
      <c r="C295" s="116"/>
      <c r="D295" s="101"/>
      <c r="E295" s="97"/>
      <c r="F295" s="101"/>
      <c r="G295" s="116"/>
      <c r="H295" s="116"/>
      <c r="I295" s="101"/>
      <c r="J295" s="116"/>
      <c r="K295" s="116"/>
      <c r="L295" s="126"/>
      <c r="M295" s="127"/>
    </row>
    <row r="296" spans="2:13">
      <c r="B296" s="101"/>
      <c r="C296" s="116"/>
      <c r="D296" s="101"/>
      <c r="E296" s="97"/>
      <c r="F296" s="101"/>
      <c r="G296" s="116"/>
      <c r="H296" s="116"/>
      <c r="I296" s="101"/>
      <c r="J296" s="116"/>
      <c r="K296" s="116"/>
      <c r="L296" s="126"/>
      <c r="M296" s="127"/>
    </row>
    <row r="297" spans="2:13">
      <c r="B297" s="101"/>
      <c r="C297" s="116"/>
      <c r="D297" s="101"/>
      <c r="E297" s="97"/>
      <c r="F297" s="101"/>
      <c r="G297" s="116"/>
      <c r="H297" s="116"/>
      <c r="I297" s="101"/>
      <c r="J297" s="116"/>
      <c r="K297" s="116"/>
      <c r="L297" s="126"/>
      <c r="M297" s="127"/>
    </row>
    <row r="298" spans="2:13">
      <c r="B298" s="101"/>
      <c r="C298" s="116"/>
      <c r="D298" s="101"/>
      <c r="E298" s="97"/>
      <c r="F298" s="101"/>
      <c r="G298" s="116"/>
      <c r="H298" s="116"/>
      <c r="I298" s="101"/>
      <c r="J298" s="116"/>
      <c r="K298" s="116"/>
      <c r="L298" s="126"/>
      <c r="M298" s="127"/>
    </row>
    <row r="299" spans="2:13">
      <c r="B299" s="101"/>
      <c r="C299" s="116"/>
      <c r="D299" s="101"/>
      <c r="E299" s="97"/>
      <c r="F299" s="101"/>
      <c r="G299" s="116"/>
      <c r="H299" s="116"/>
      <c r="I299" s="101"/>
      <c r="J299" s="116"/>
      <c r="K299" s="116"/>
      <c r="L299" s="126"/>
      <c r="M299" s="127"/>
    </row>
    <row r="300" spans="2:13">
      <c r="B300" s="101"/>
      <c r="C300" s="116"/>
      <c r="D300" s="101"/>
      <c r="E300" s="97"/>
      <c r="F300" s="101"/>
      <c r="G300" s="116"/>
      <c r="H300" s="116"/>
      <c r="I300" s="101"/>
      <c r="J300" s="116"/>
      <c r="K300" s="116"/>
      <c r="L300" s="126"/>
      <c r="M300" s="127"/>
    </row>
    <row r="301" spans="2:13">
      <c r="B301" s="101"/>
      <c r="C301" s="116"/>
      <c r="D301" s="101"/>
      <c r="E301" s="97"/>
      <c r="F301" s="101"/>
      <c r="G301" s="116"/>
      <c r="H301" s="116"/>
      <c r="I301" s="101"/>
      <c r="J301" s="116"/>
      <c r="K301" s="116"/>
      <c r="L301" s="126"/>
      <c r="M301" s="127"/>
    </row>
    <row r="302" spans="2:13">
      <c r="B302" s="101"/>
      <c r="C302" s="116"/>
      <c r="D302" s="101"/>
      <c r="E302" s="97"/>
      <c r="F302" s="101"/>
      <c r="G302" s="116"/>
      <c r="H302" s="116"/>
      <c r="I302" s="101"/>
      <c r="J302" s="116"/>
      <c r="K302" s="116"/>
      <c r="L302" s="126"/>
      <c r="M302" s="127"/>
    </row>
    <row r="303" spans="2:13">
      <c r="B303" s="101"/>
      <c r="C303" s="116"/>
      <c r="D303" s="101"/>
      <c r="E303" s="97"/>
      <c r="F303" s="101"/>
      <c r="G303" s="116"/>
      <c r="H303" s="116"/>
      <c r="I303" s="101"/>
      <c r="J303" s="116"/>
      <c r="K303" s="116"/>
      <c r="L303" s="126"/>
      <c r="M303" s="127"/>
    </row>
    <row r="304" spans="2:13">
      <c r="B304" s="101"/>
      <c r="C304" s="116"/>
      <c r="D304" s="101"/>
      <c r="E304" s="97"/>
      <c r="F304" s="101"/>
      <c r="G304" s="116"/>
      <c r="H304" s="116"/>
      <c r="I304" s="101"/>
      <c r="J304" s="116"/>
      <c r="K304" s="116"/>
      <c r="L304" s="126"/>
      <c r="M304" s="127"/>
    </row>
    <row r="305" spans="2:13">
      <c r="B305" s="101"/>
      <c r="C305" s="116"/>
      <c r="D305" s="101"/>
      <c r="E305" s="97"/>
      <c r="F305" s="101"/>
      <c r="G305" s="116"/>
      <c r="H305" s="116"/>
      <c r="I305" s="101"/>
      <c r="J305" s="116"/>
      <c r="K305" s="116"/>
      <c r="L305" s="126"/>
      <c r="M305" s="127"/>
    </row>
    <row r="306" spans="2:13">
      <c r="B306" s="101"/>
      <c r="C306" s="116"/>
      <c r="D306" s="101"/>
      <c r="E306" s="97"/>
      <c r="F306" s="101"/>
      <c r="G306" s="116"/>
      <c r="H306" s="116"/>
      <c r="I306" s="101"/>
      <c r="J306" s="116"/>
      <c r="K306" s="116"/>
      <c r="L306" s="126"/>
      <c r="M306" s="127"/>
    </row>
    <row r="307" spans="2:13">
      <c r="B307" s="101"/>
      <c r="C307" s="116"/>
      <c r="D307" s="101"/>
      <c r="E307" s="97"/>
      <c r="F307" s="101"/>
      <c r="G307" s="116"/>
      <c r="H307" s="116"/>
      <c r="I307" s="101"/>
      <c r="J307" s="116"/>
      <c r="K307" s="116"/>
      <c r="L307" s="126"/>
      <c r="M307" s="127"/>
    </row>
    <row r="308" spans="2:13">
      <c r="B308" s="101"/>
      <c r="C308" s="116"/>
      <c r="D308" s="101"/>
      <c r="E308" s="97"/>
      <c r="F308" s="101"/>
      <c r="G308" s="116"/>
      <c r="H308" s="116"/>
      <c r="I308" s="101"/>
      <c r="J308" s="116"/>
      <c r="K308" s="116"/>
      <c r="L308" s="126"/>
      <c r="M308" s="127"/>
    </row>
    <row r="309" spans="2:13">
      <c r="B309" s="101"/>
      <c r="C309" s="116"/>
      <c r="D309" s="101"/>
      <c r="E309" s="97"/>
      <c r="F309" s="101"/>
      <c r="G309" s="116"/>
      <c r="H309" s="116"/>
      <c r="I309" s="101"/>
      <c r="J309" s="116"/>
      <c r="K309" s="116"/>
      <c r="L309" s="126"/>
      <c r="M309" s="127"/>
    </row>
    <row r="310" spans="2:13">
      <c r="B310" s="101"/>
      <c r="C310" s="116"/>
      <c r="D310" s="101"/>
      <c r="E310" s="97"/>
      <c r="F310" s="101"/>
      <c r="G310" s="116"/>
      <c r="H310" s="116"/>
      <c r="I310" s="101"/>
      <c r="J310" s="116"/>
      <c r="K310" s="116"/>
      <c r="L310" s="126"/>
      <c r="M310" s="127"/>
    </row>
    <row r="311" spans="2:13">
      <c r="B311" s="101"/>
      <c r="C311" s="116"/>
      <c r="D311" s="101"/>
      <c r="E311" s="97"/>
      <c r="F311" s="101"/>
      <c r="G311" s="116"/>
      <c r="H311" s="116"/>
      <c r="I311" s="101"/>
      <c r="J311" s="116"/>
      <c r="K311" s="116"/>
      <c r="L311" s="126"/>
      <c r="M311" s="127"/>
    </row>
    <row r="312" spans="2:13">
      <c r="B312" s="101"/>
      <c r="C312" s="116"/>
      <c r="D312" s="101"/>
      <c r="E312" s="97"/>
      <c r="F312" s="101"/>
      <c r="G312" s="116"/>
      <c r="H312" s="116"/>
      <c r="I312" s="101"/>
      <c r="J312" s="116"/>
      <c r="K312" s="116"/>
      <c r="L312" s="126"/>
      <c r="M312" s="127"/>
    </row>
    <row r="313" spans="2:13">
      <c r="B313" s="101"/>
      <c r="C313" s="116"/>
      <c r="D313" s="101"/>
      <c r="E313" s="97"/>
      <c r="F313" s="101"/>
      <c r="G313" s="116"/>
      <c r="H313" s="116"/>
      <c r="I313" s="101"/>
      <c r="J313" s="116"/>
      <c r="K313" s="116"/>
      <c r="L313" s="126"/>
      <c r="M313" s="127"/>
    </row>
    <row r="314" spans="2:13">
      <c r="B314" s="101"/>
      <c r="C314" s="116"/>
      <c r="D314" s="101"/>
      <c r="E314" s="97"/>
      <c r="F314" s="101"/>
      <c r="G314" s="116"/>
      <c r="H314" s="116"/>
      <c r="I314" s="101"/>
      <c r="J314" s="116"/>
      <c r="K314" s="116"/>
      <c r="L314" s="126"/>
      <c r="M314" s="127"/>
    </row>
    <row r="315" spans="2:13">
      <c r="B315" s="101"/>
      <c r="C315" s="116"/>
      <c r="D315" s="101"/>
      <c r="E315" s="97"/>
      <c r="F315" s="101"/>
      <c r="G315" s="116"/>
      <c r="H315" s="116"/>
      <c r="I315" s="101"/>
      <c r="J315" s="116"/>
      <c r="K315" s="116"/>
      <c r="L315" s="126"/>
      <c r="M315" s="127"/>
    </row>
    <row r="316" spans="2:13">
      <c r="B316" s="101"/>
      <c r="C316" s="116"/>
      <c r="D316" s="101"/>
      <c r="E316" s="97"/>
      <c r="F316" s="101"/>
      <c r="G316" s="116"/>
      <c r="H316" s="116"/>
      <c r="I316" s="101"/>
      <c r="J316" s="116"/>
      <c r="K316" s="116"/>
      <c r="L316" s="126"/>
      <c r="M316" s="127"/>
    </row>
    <row r="317" spans="2:13">
      <c r="B317" s="101"/>
      <c r="C317" s="116"/>
      <c r="D317" s="101"/>
      <c r="E317" s="97"/>
      <c r="F317" s="101"/>
      <c r="G317" s="116"/>
      <c r="H317" s="116"/>
      <c r="I317" s="101"/>
      <c r="J317" s="116"/>
      <c r="K317" s="116"/>
      <c r="L317" s="126"/>
      <c r="M317" s="127"/>
    </row>
    <row r="318" spans="2:13">
      <c r="B318" s="101"/>
      <c r="C318" s="116"/>
      <c r="D318" s="101"/>
      <c r="E318" s="97"/>
      <c r="F318" s="101"/>
      <c r="G318" s="116"/>
      <c r="H318" s="116"/>
      <c r="I318" s="101"/>
      <c r="J318" s="116"/>
      <c r="K318" s="116"/>
      <c r="L318" s="126"/>
      <c r="M318" s="127"/>
    </row>
    <row r="319" spans="2:13">
      <c r="B319" s="101"/>
      <c r="C319" s="116"/>
      <c r="D319" s="101"/>
      <c r="E319" s="97"/>
      <c r="F319" s="101"/>
      <c r="G319" s="116"/>
      <c r="H319" s="116"/>
      <c r="I319" s="101"/>
      <c r="J319" s="116"/>
      <c r="K319" s="116"/>
      <c r="L319" s="126"/>
      <c r="M319" s="127"/>
    </row>
    <row r="320" spans="2:13">
      <c r="B320" s="101"/>
      <c r="C320" s="116"/>
      <c r="D320" s="101"/>
      <c r="E320" s="97"/>
      <c r="F320" s="101"/>
      <c r="G320" s="116"/>
      <c r="H320" s="116"/>
      <c r="I320" s="101"/>
      <c r="J320" s="116"/>
      <c r="K320" s="116"/>
      <c r="L320" s="126"/>
      <c r="M320" s="127"/>
    </row>
    <row r="321" spans="2:13">
      <c r="B321" s="101"/>
      <c r="C321" s="116"/>
      <c r="D321" s="101"/>
      <c r="E321" s="97"/>
      <c r="F321" s="101"/>
      <c r="G321" s="116"/>
      <c r="H321" s="116"/>
      <c r="I321" s="101"/>
      <c r="J321" s="116"/>
      <c r="K321" s="116"/>
      <c r="L321" s="126"/>
      <c r="M321" s="127"/>
    </row>
    <row r="322" spans="2:13">
      <c r="B322" s="101"/>
      <c r="C322" s="116"/>
      <c r="D322" s="101"/>
      <c r="E322" s="97"/>
      <c r="F322" s="101"/>
      <c r="G322" s="116"/>
      <c r="H322" s="116"/>
      <c r="I322" s="101"/>
      <c r="J322" s="116"/>
      <c r="K322" s="116"/>
      <c r="L322" s="126"/>
      <c r="M322" s="127"/>
    </row>
    <row r="323" spans="2:13">
      <c r="B323" s="101"/>
      <c r="C323" s="116"/>
      <c r="D323" s="101"/>
      <c r="E323" s="97"/>
      <c r="F323" s="101"/>
      <c r="G323" s="116"/>
      <c r="H323" s="116"/>
      <c r="I323" s="101"/>
      <c r="J323" s="116"/>
      <c r="K323" s="116"/>
      <c r="L323" s="126"/>
      <c r="M323" s="127"/>
    </row>
    <row r="324" spans="2:13">
      <c r="B324" s="101"/>
      <c r="C324" s="116"/>
      <c r="D324" s="101"/>
      <c r="E324" s="97"/>
      <c r="F324" s="101"/>
      <c r="G324" s="116"/>
      <c r="H324" s="116"/>
      <c r="I324" s="101"/>
      <c r="J324" s="116"/>
      <c r="K324" s="116"/>
      <c r="L324" s="126"/>
      <c r="M324" s="127"/>
    </row>
    <row r="325" spans="2:13">
      <c r="B325" s="101"/>
      <c r="C325" s="116"/>
      <c r="D325" s="101"/>
      <c r="E325" s="97"/>
      <c r="F325" s="101"/>
      <c r="G325" s="116"/>
      <c r="H325" s="116"/>
      <c r="I325" s="101"/>
      <c r="J325" s="116"/>
      <c r="K325" s="116"/>
      <c r="L325" s="126"/>
      <c r="M325" s="127"/>
    </row>
    <row r="326" spans="2:13">
      <c r="B326" s="101"/>
      <c r="C326" s="116"/>
      <c r="D326" s="101"/>
      <c r="E326" s="97"/>
      <c r="F326" s="101"/>
      <c r="G326" s="116"/>
      <c r="H326" s="116"/>
      <c r="I326" s="101"/>
      <c r="J326" s="116"/>
      <c r="K326" s="116"/>
      <c r="L326" s="126"/>
      <c r="M326" s="127"/>
    </row>
    <row r="327" spans="2:13">
      <c r="B327" s="101"/>
      <c r="C327" s="116"/>
      <c r="D327" s="101"/>
      <c r="E327" s="97"/>
      <c r="F327" s="101"/>
      <c r="G327" s="116"/>
      <c r="H327" s="116"/>
      <c r="I327" s="101"/>
      <c r="J327" s="116"/>
      <c r="K327" s="116"/>
      <c r="L327" s="126"/>
      <c r="M327" s="127"/>
    </row>
    <row r="328" spans="2:13">
      <c r="B328" s="101"/>
      <c r="C328" s="116"/>
      <c r="D328" s="101"/>
      <c r="E328" s="97"/>
      <c r="F328" s="101"/>
      <c r="G328" s="116"/>
      <c r="H328" s="116"/>
      <c r="I328" s="101"/>
      <c r="J328" s="116"/>
      <c r="K328" s="116"/>
      <c r="L328" s="126"/>
      <c r="M328" s="127"/>
    </row>
    <row r="329" spans="2:13">
      <c r="B329" s="101"/>
      <c r="C329" s="116"/>
      <c r="D329" s="101"/>
      <c r="E329" s="97"/>
      <c r="F329" s="101"/>
      <c r="G329" s="116"/>
      <c r="H329" s="116"/>
      <c r="I329" s="101"/>
      <c r="J329" s="116"/>
      <c r="K329" s="116"/>
      <c r="L329" s="126"/>
      <c r="M329" s="127"/>
    </row>
    <row r="330" spans="2:13">
      <c r="B330" s="101"/>
      <c r="C330" s="116"/>
      <c r="D330" s="101"/>
      <c r="E330" s="97"/>
      <c r="F330" s="101"/>
      <c r="G330" s="116"/>
      <c r="H330" s="116"/>
      <c r="I330" s="101"/>
      <c r="J330" s="116"/>
      <c r="K330" s="116"/>
      <c r="L330" s="126"/>
      <c r="M330" s="127"/>
    </row>
    <row r="331" spans="2:13">
      <c r="B331" s="101"/>
      <c r="C331" s="116"/>
      <c r="D331" s="101"/>
      <c r="E331" s="97"/>
      <c r="F331" s="101"/>
      <c r="G331" s="116"/>
      <c r="H331" s="116"/>
      <c r="I331" s="101"/>
      <c r="J331" s="116"/>
      <c r="K331" s="116"/>
      <c r="L331" s="126"/>
      <c r="M331" s="127"/>
    </row>
    <row r="332" spans="2:13">
      <c r="B332" s="101"/>
      <c r="C332" s="116"/>
      <c r="D332" s="101"/>
      <c r="E332" s="97"/>
      <c r="F332" s="101"/>
      <c r="G332" s="116"/>
      <c r="H332" s="116"/>
      <c r="I332" s="101"/>
      <c r="J332" s="116"/>
      <c r="K332" s="116"/>
      <c r="L332" s="126"/>
      <c r="M332" s="127"/>
    </row>
    <row r="333" spans="2:13">
      <c r="B333" s="101"/>
      <c r="C333" s="116"/>
      <c r="D333" s="101"/>
      <c r="E333" s="97"/>
      <c r="F333" s="101"/>
      <c r="G333" s="116"/>
      <c r="H333" s="116"/>
      <c r="I333" s="101"/>
      <c r="J333" s="116"/>
      <c r="K333" s="116"/>
      <c r="L333" s="126"/>
      <c r="M333" s="127"/>
    </row>
    <row r="334" spans="2:13">
      <c r="B334" s="101"/>
      <c r="C334" s="116"/>
      <c r="D334" s="101"/>
      <c r="E334" s="97"/>
      <c r="F334" s="101"/>
      <c r="G334" s="116"/>
      <c r="H334" s="116"/>
      <c r="I334" s="101"/>
      <c r="J334" s="116"/>
      <c r="K334" s="116"/>
      <c r="L334" s="126"/>
      <c r="M334" s="127"/>
    </row>
    <row r="335" spans="2:13">
      <c r="B335" s="101"/>
      <c r="C335" s="116"/>
      <c r="D335" s="101"/>
      <c r="E335" s="97"/>
      <c r="F335" s="101"/>
      <c r="G335" s="116"/>
      <c r="H335" s="116"/>
      <c r="I335" s="101"/>
      <c r="J335" s="116"/>
      <c r="K335" s="116"/>
      <c r="L335" s="126"/>
      <c r="M335" s="127"/>
    </row>
    <row r="336" spans="2:13">
      <c r="B336" s="101"/>
      <c r="C336" s="116"/>
      <c r="D336" s="101"/>
      <c r="E336" s="97"/>
      <c r="F336" s="101"/>
      <c r="G336" s="116"/>
      <c r="H336" s="116"/>
      <c r="I336" s="101"/>
      <c r="J336" s="116"/>
      <c r="K336" s="116"/>
      <c r="L336" s="126"/>
      <c r="M336" s="127"/>
    </row>
    <row r="337" spans="2:13">
      <c r="B337" s="101"/>
      <c r="C337" s="116"/>
      <c r="D337" s="101"/>
      <c r="E337" s="97"/>
      <c r="F337" s="101"/>
      <c r="G337" s="116"/>
      <c r="H337" s="116"/>
      <c r="I337" s="101"/>
      <c r="J337" s="116"/>
      <c r="K337" s="116"/>
      <c r="L337" s="126"/>
      <c r="M337" s="127"/>
    </row>
    <row r="338" spans="2:13">
      <c r="B338" s="101"/>
      <c r="C338" s="116"/>
      <c r="D338" s="101"/>
      <c r="E338" s="97"/>
      <c r="F338" s="101"/>
      <c r="G338" s="116"/>
      <c r="H338" s="116"/>
      <c r="I338" s="101"/>
      <c r="J338" s="116"/>
      <c r="K338" s="116"/>
      <c r="L338" s="126"/>
      <c r="M338" s="127"/>
    </row>
    <row r="339" spans="2:13">
      <c r="B339" s="101"/>
      <c r="C339" s="116"/>
      <c r="D339" s="101"/>
      <c r="E339" s="97"/>
      <c r="F339" s="101"/>
      <c r="G339" s="116"/>
      <c r="H339" s="116"/>
      <c r="I339" s="101"/>
      <c r="J339" s="116"/>
      <c r="K339" s="116"/>
      <c r="L339" s="126"/>
      <c r="M339" s="127"/>
    </row>
    <row r="340" spans="2:13">
      <c r="B340" s="101"/>
      <c r="C340" s="116"/>
      <c r="D340" s="101"/>
      <c r="E340" s="97"/>
      <c r="F340" s="101"/>
      <c r="G340" s="116"/>
      <c r="H340" s="116"/>
      <c r="I340" s="101"/>
      <c r="J340" s="116"/>
      <c r="K340" s="116"/>
      <c r="L340" s="126"/>
      <c r="M340" s="127"/>
    </row>
    <row r="341" spans="2:13">
      <c r="B341" s="101"/>
      <c r="C341" s="116"/>
      <c r="D341" s="101"/>
      <c r="E341" s="97"/>
      <c r="F341" s="101"/>
      <c r="G341" s="116"/>
      <c r="H341" s="116"/>
      <c r="I341" s="101"/>
      <c r="J341" s="116"/>
      <c r="K341" s="116"/>
      <c r="L341" s="126"/>
      <c r="M341" s="127"/>
    </row>
    <row r="342" spans="2:13">
      <c r="B342" s="101"/>
      <c r="C342" s="116"/>
      <c r="D342" s="101"/>
      <c r="E342" s="97"/>
      <c r="F342" s="101"/>
      <c r="G342" s="116"/>
      <c r="H342" s="116"/>
      <c r="I342" s="101"/>
      <c r="J342" s="116"/>
      <c r="K342" s="116"/>
      <c r="L342" s="126"/>
      <c r="M342" s="127"/>
    </row>
    <row r="343" spans="2:13">
      <c r="B343" s="101"/>
      <c r="C343" s="116"/>
      <c r="D343" s="101"/>
      <c r="E343" s="97"/>
      <c r="F343" s="101"/>
      <c r="G343" s="116"/>
      <c r="H343" s="116"/>
      <c r="I343" s="101"/>
      <c r="J343" s="116"/>
      <c r="K343" s="116"/>
      <c r="L343" s="126"/>
      <c r="M343" s="127"/>
    </row>
    <row r="344" spans="2:13">
      <c r="B344" s="101"/>
      <c r="C344" s="116"/>
      <c r="D344" s="101"/>
      <c r="E344" s="97"/>
      <c r="F344" s="101"/>
      <c r="G344" s="116"/>
      <c r="H344" s="116"/>
      <c r="I344" s="101"/>
      <c r="J344" s="116"/>
      <c r="K344" s="116"/>
      <c r="L344" s="126"/>
      <c r="M344" s="127"/>
    </row>
    <row r="345" spans="2:13">
      <c r="B345" s="101"/>
      <c r="C345" s="116"/>
      <c r="D345" s="101"/>
      <c r="E345" s="97"/>
      <c r="F345" s="101"/>
      <c r="G345" s="116"/>
      <c r="H345" s="116"/>
      <c r="I345" s="101"/>
      <c r="J345" s="116"/>
      <c r="K345" s="116"/>
      <c r="L345" s="126"/>
      <c r="M345" s="127"/>
    </row>
    <row r="346" spans="2:13">
      <c r="B346" s="101"/>
      <c r="C346" s="116"/>
      <c r="D346" s="101"/>
      <c r="E346" s="97"/>
      <c r="F346" s="101"/>
      <c r="G346" s="116"/>
      <c r="H346" s="116"/>
      <c r="I346" s="101"/>
      <c r="J346" s="116"/>
      <c r="K346" s="116"/>
      <c r="L346" s="126"/>
      <c r="M346" s="127"/>
    </row>
    <row r="347" spans="2:13">
      <c r="B347" s="101"/>
      <c r="C347" s="116"/>
      <c r="D347" s="101"/>
      <c r="E347" s="97"/>
      <c r="F347" s="101"/>
      <c r="G347" s="116"/>
      <c r="H347" s="116"/>
      <c r="I347" s="101"/>
      <c r="J347" s="116"/>
      <c r="K347" s="116"/>
      <c r="L347" s="126"/>
      <c r="M347" s="127"/>
    </row>
    <row r="348" spans="2:13">
      <c r="B348" s="101"/>
      <c r="C348" s="116"/>
      <c r="D348" s="101"/>
      <c r="E348" s="97"/>
      <c r="F348" s="101"/>
      <c r="G348" s="116"/>
      <c r="H348" s="116"/>
      <c r="I348" s="101"/>
      <c r="J348" s="116"/>
      <c r="K348" s="116"/>
      <c r="L348" s="126"/>
      <c r="M348" s="127"/>
    </row>
    <row r="349" spans="2:13">
      <c r="B349" s="101"/>
      <c r="C349" s="116"/>
      <c r="D349" s="101"/>
      <c r="E349" s="97"/>
      <c r="F349" s="101"/>
      <c r="G349" s="116"/>
      <c r="H349" s="116"/>
      <c r="I349" s="101"/>
      <c r="J349" s="116"/>
      <c r="K349" s="116"/>
      <c r="L349" s="126"/>
      <c r="M349" s="127"/>
    </row>
    <row r="350" spans="2:13">
      <c r="B350" s="101"/>
      <c r="C350" s="116"/>
      <c r="D350" s="101"/>
      <c r="E350" s="97"/>
      <c r="F350" s="101"/>
      <c r="G350" s="116"/>
      <c r="H350" s="116"/>
      <c r="I350" s="101"/>
      <c r="J350" s="116"/>
      <c r="K350" s="116"/>
      <c r="L350" s="126"/>
      <c r="M350" s="127"/>
    </row>
    <row r="351" spans="2:13">
      <c r="B351" s="101"/>
      <c r="C351" s="116"/>
      <c r="D351" s="101"/>
      <c r="E351" s="97"/>
      <c r="F351" s="101"/>
      <c r="G351" s="116"/>
      <c r="H351" s="116"/>
      <c r="I351" s="101"/>
      <c r="J351" s="116"/>
      <c r="K351" s="116"/>
      <c r="L351" s="126"/>
      <c r="M351" s="127"/>
    </row>
    <row r="352" spans="2:13">
      <c r="B352" s="101"/>
      <c r="C352" s="116"/>
      <c r="D352" s="101"/>
      <c r="E352" s="97"/>
      <c r="F352" s="101"/>
      <c r="G352" s="116"/>
      <c r="H352" s="116"/>
      <c r="I352" s="101"/>
      <c r="J352" s="116"/>
      <c r="K352" s="116"/>
      <c r="L352" s="126"/>
      <c r="M352" s="127"/>
    </row>
    <row r="353" spans="2:13">
      <c r="B353" s="101"/>
      <c r="C353" s="116"/>
      <c r="D353" s="101"/>
      <c r="E353" s="97"/>
      <c r="F353" s="101"/>
      <c r="G353" s="116"/>
      <c r="H353" s="116"/>
      <c r="I353" s="101"/>
      <c r="J353" s="116"/>
      <c r="K353" s="116"/>
      <c r="L353" s="126"/>
      <c r="M353" s="127"/>
    </row>
    <row r="354" spans="2:13">
      <c r="B354" s="101"/>
      <c r="C354" s="116"/>
      <c r="D354" s="101"/>
      <c r="E354" s="97"/>
      <c r="F354" s="101"/>
      <c r="G354" s="116"/>
      <c r="H354" s="116"/>
      <c r="I354" s="101"/>
      <c r="J354" s="116"/>
      <c r="K354" s="116"/>
      <c r="L354" s="126"/>
      <c r="M354" s="127"/>
    </row>
    <row r="355" spans="2:13">
      <c r="B355" s="101"/>
      <c r="C355" s="116"/>
      <c r="D355" s="101"/>
      <c r="E355" s="97"/>
      <c r="F355" s="101"/>
      <c r="G355" s="116"/>
      <c r="H355" s="116"/>
      <c r="I355" s="101"/>
      <c r="J355" s="116"/>
      <c r="K355" s="116"/>
      <c r="L355" s="126"/>
      <c r="M355" s="127"/>
    </row>
    <row r="356" spans="2:13">
      <c r="B356" s="101"/>
      <c r="C356" s="116"/>
      <c r="D356" s="101"/>
      <c r="E356" s="97"/>
      <c r="F356" s="101"/>
      <c r="G356" s="116"/>
      <c r="H356" s="116"/>
      <c r="I356" s="101"/>
      <c r="J356" s="116"/>
      <c r="K356" s="116"/>
      <c r="L356" s="126"/>
      <c r="M356" s="127"/>
    </row>
    <row r="357" spans="2:13">
      <c r="B357" s="101"/>
      <c r="C357" s="116"/>
      <c r="D357" s="101"/>
      <c r="E357" s="97"/>
      <c r="F357" s="101"/>
      <c r="G357" s="116"/>
      <c r="H357" s="116"/>
      <c r="I357" s="101"/>
      <c r="J357" s="116"/>
      <c r="K357" s="116"/>
      <c r="L357" s="126"/>
      <c r="M357" s="127"/>
    </row>
    <row r="358" spans="2:13">
      <c r="B358" s="101"/>
      <c r="C358" s="116"/>
      <c r="D358" s="101"/>
      <c r="E358" s="97"/>
      <c r="F358" s="101"/>
      <c r="G358" s="116"/>
      <c r="H358" s="116"/>
      <c r="I358" s="101"/>
      <c r="J358" s="116"/>
      <c r="K358" s="116"/>
      <c r="L358" s="126"/>
      <c r="M358" s="127"/>
    </row>
    <row r="359" spans="2:13">
      <c r="B359" s="101"/>
      <c r="C359" s="114"/>
      <c r="J359" s="114"/>
      <c r="K359" s="114"/>
    </row>
    <row r="360" spans="2:13">
      <c r="B360" s="101"/>
      <c r="C360" s="114"/>
      <c r="J360" s="114"/>
      <c r="K360" s="114"/>
    </row>
    <row r="361" spans="2:13">
      <c r="B361" s="101"/>
      <c r="C361" s="114"/>
      <c r="J361" s="114"/>
      <c r="K361" s="114"/>
    </row>
    <row r="362" spans="2:13">
      <c r="B362" s="101"/>
      <c r="C362" s="114"/>
      <c r="J362" s="114"/>
      <c r="K362" s="114"/>
    </row>
    <row r="363" spans="2:13">
      <c r="B363" s="101"/>
      <c r="C363" s="114"/>
      <c r="J363" s="114"/>
      <c r="K363" s="114"/>
    </row>
    <row r="364" spans="2:13">
      <c r="B364" s="101"/>
      <c r="C364" s="114"/>
      <c r="J364" s="114"/>
      <c r="K364" s="114"/>
    </row>
    <row r="365" spans="2:13">
      <c r="B365" s="101"/>
      <c r="C365" s="114"/>
      <c r="J365" s="114"/>
      <c r="K365" s="114"/>
    </row>
    <row r="366" spans="2:13">
      <c r="B366" s="101"/>
      <c r="C366" s="114"/>
      <c r="J366" s="114"/>
      <c r="K366" s="114"/>
    </row>
    <row r="367" spans="2:13">
      <c r="B367" s="101"/>
      <c r="C367" s="114"/>
      <c r="J367" s="114"/>
      <c r="K367" s="114"/>
    </row>
    <row r="368" spans="2:13">
      <c r="B368" s="101"/>
      <c r="C368" s="114"/>
      <c r="J368" s="114"/>
      <c r="K368" s="114"/>
    </row>
    <row r="369" spans="2:11">
      <c r="B369" s="101"/>
      <c r="C369" s="114"/>
      <c r="J369" s="114"/>
      <c r="K369" s="114"/>
    </row>
    <row r="370" spans="2:11">
      <c r="B370" s="101"/>
      <c r="C370" s="114"/>
      <c r="J370" s="114"/>
      <c r="K370" s="114"/>
    </row>
    <row r="371" spans="2:11">
      <c r="B371" s="101"/>
      <c r="C371" s="114"/>
      <c r="J371" s="114"/>
      <c r="K371" s="114"/>
    </row>
    <row r="372" spans="2:11">
      <c r="B372" s="101"/>
      <c r="C372" s="114"/>
      <c r="J372" s="114"/>
      <c r="K372" s="114"/>
    </row>
    <row r="373" spans="2:11">
      <c r="B373" s="101"/>
      <c r="C373" s="114"/>
      <c r="J373" s="114"/>
      <c r="K373" s="114"/>
    </row>
    <row r="374" spans="2:11">
      <c r="B374" s="101"/>
      <c r="C374" s="114"/>
      <c r="J374" s="114"/>
      <c r="K374" s="114"/>
    </row>
    <row r="375" spans="2:11">
      <c r="B375" s="101"/>
      <c r="C375" s="114"/>
      <c r="J375" s="114"/>
      <c r="K375" s="114"/>
    </row>
    <row r="376" spans="2:11">
      <c r="B376" s="101"/>
      <c r="C376" s="114"/>
      <c r="J376" s="114"/>
      <c r="K376" s="114"/>
    </row>
    <row r="377" spans="2:11">
      <c r="B377" s="101"/>
      <c r="C377" s="114"/>
      <c r="J377" s="114"/>
      <c r="K377" s="114"/>
    </row>
    <row r="378" spans="2:11">
      <c r="B378" s="101"/>
      <c r="C378" s="114"/>
      <c r="J378" s="114"/>
      <c r="K378" s="114"/>
    </row>
    <row r="379" spans="2:11">
      <c r="B379" s="101"/>
      <c r="C379" s="114"/>
      <c r="J379" s="114"/>
      <c r="K379" s="114"/>
    </row>
    <row r="380" spans="2:11">
      <c r="B380" s="101"/>
      <c r="C380" s="114"/>
      <c r="J380" s="114"/>
      <c r="K380" s="114"/>
    </row>
    <row r="381" spans="2:11">
      <c r="B381" s="101"/>
      <c r="C381" s="114"/>
      <c r="J381" s="114"/>
      <c r="K381" s="114"/>
    </row>
    <row r="382" spans="2:11">
      <c r="B382" s="101"/>
      <c r="C382" s="114"/>
      <c r="J382" s="114"/>
      <c r="K382" s="114"/>
    </row>
    <row r="383" spans="2:11">
      <c r="B383" s="101"/>
      <c r="C383" s="114"/>
      <c r="J383" s="114"/>
      <c r="K383" s="114"/>
    </row>
    <row r="384" spans="2:11">
      <c r="B384" s="101"/>
      <c r="C384" s="114"/>
      <c r="J384" s="114"/>
      <c r="K384" s="114"/>
    </row>
    <row r="385" spans="2:11">
      <c r="B385" s="101"/>
      <c r="C385" s="114"/>
      <c r="J385" s="114"/>
      <c r="K385" s="114"/>
    </row>
    <row r="386" spans="2:11">
      <c r="B386" s="101"/>
      <c r="C386" s="114"/>
      <c r="J386" s="114"/>
      <c r="K386" s="114"/>
    </row>
    <row r="387" spans="2:11">
      <c r="B387" s="101"/>
      <c r="C387" s="114"/>
      <c r="J387" s="114"/>
      <c r="K387" s="114"/>
    </row>
    <row r="388" spans="2:11">
      <c r="B388" s="101"/>
      <c r="C388" s="114"/>
      <c r="J388" s="114"/>
      <c r="K388" s="114"/>
    </row>
    <row r="389" spans="2:11">
      <c r="B389" s="101"/>
      <c r="C389" s="114"/>
      <c r="J389" s="114"/>
      <c r="K389" s="114"/>
    </row>
    <row r="390" spans="2:11">
      <c r="B390" s="101"/>
      <c r="C390" s="114"/>
      <c r="J390" s="114"/>
      <c r="K390" s="114"/>
    </row>
    <row r="391" spans="2:11">
      <c r="B391" s="101"/>
      <c r="C391" s="114"/>
      <c r="J391" s="114"/>
      <c r="K391" s="114"/>
    </row>
    <row r="392" spans="2:11">
      <c r="B392" s="101"/>
      <c r="C392" s="114"/>
      <c r="J392" s="114"/>
      <c r="K392" s="114"/>
    </row>
    <row r="393" spans="2:11">
      <c r="B393" s="101"/>
      <c r="C393" s="114"/>
      <c r="J393" s="114"/>
      <c r="K393" s="114"/>
    </row>
    <row r="394" spans="2:11">
      <c r="B394" s="101"/>
      <c r="C394" s="114"/>
      <c r="J394" s="114"/>
      <c r="K394" s="114"/>
    </row>
    <row r="395" spans="2:11">
      <c r="B395" s="101"/>
      <c r="C395" s="114"/>
      <c r="J395" s="114"/>
      <c r="K395" s="114"/>
    </row>
    <row r="396" spans="2:11">
      <c r="B396" s="101"/>
      <c r="C396" s="114"/>
      <c r="J396" s="114"/>
      <c r="K396" s="114"/>
    </row>
    <row r="397" spans="2:11">
      <c r="B397" s="101"/>
      <c r="C397" s="114"/>
      <c r="J397" s="114"/>
      <c r="K397" s="114"/>
    </row>
    <row r="398" spans="2:11">
      <c r="B398" s="101"/>
      <c r="C398" s="114"/>
      <c r="J398" s="114"/>
      <c r="K398" s="114"/>
    </row>
    <row r="399" spans="2:11">
      <c r="B399" s="101"/>
      <c r="C399" s="114"/>
      <c r="J399" s="114"/>
      <c r="K399" s="114"/>
    </row>
    <row r="400" spans="2:11">
      <c r="B400" s="101"/>
      <c r="C400" s="114"/>
      <c r="J400" s="114"/>
      <c r="K400" s="114"/>
    </row>
    <row r="401" spans="2:11">
      <c r="B401" s="101"/>
      <c r="C401" s="114"/>
      <c r="J401" s="114"/>
      <c r="K401" s="114"/>
    </row>
    <row r="402" spans="2:11">
      <c r="B402" s="101"/>
      <c r="C402" s="114"/>
      <c r="J402" s="114"/>
      <c r="K402" s="114"/>
    </row>
    <row r="403" spans="2:11">
      <c r="B403" s="101"/>
      <c r="C403" s="114"/>
      <c r="J403" s="114"/>
      <c r="K403" s="114"/>
    </row>
    <row r="404" spans="2:11">
      <c r="B404" s="101"/>
      <c r="C404" s="114"/>
      <c r="J404" s="114"/>
      <c r="K404" s="114"/>
    </row>
    <row r="405" spans="2:11">
      <c r="B405" s="101"/>
      <c r="C405" s="114"/>
      <c r="J405" s="114"/>
      <c r="K405" s="114"/>
    </row>
    <row r="406" spans="2:11">
      <c r="B406" s="101"/>
      <c r="C406" s="114"/>
      <c r="J406" s="114"/>
      <c r="K406" s="114"/>
    </row>
    <row r="407" spans="2:11">
      <c r="B407" s="101"/>
      <c r="C407" s="114"/>
      <c r="J407" s="114"/>
      <c r="K407" s="114"/>
    </row>
    <row r="408" spans="2:11">
      <c r="B408" s="101"/>
      <c r="C408" s="114"/>
      <c r="J408" s="114"/>
      <c r="K408" s="114"/>
    </row>
    <row r="409" spans="2:11">
      <c r="B409" s="101"/>
      <c r="C409" s="114"/>
      <c r="J409" s="114"/>
      <c r="K409" s="114"/>
    </row>
    <row r="410" spans="2:11">
      <c r="B410" s="101"/>
      <c r="C410" s="114"/>
      <c r="J410" s="114"/>
      <c r="K410" s="114"/>
    </row>
    <row r="411" spans="2:11">
      <c r="B411" s="101"/>
      <c r="C411" s="114"/>
      <c r="J411" s="114"/>
      <c r="K411" s="114"/>
    </row>
    <row r="412" spans="2:11">
      <c r="J412" s="136"/>
    </row>
  </sheetData>
  <mergeCells count="2">
    <mergeCell ref="L1:M1"/>
    <mergeCell ref="A1:K1"/>
  </mergeCells>
  <dataValidations count="3">
    <dataValidation type="list" allowBlank="1" showInputMessage="1" showErrorMessage="1" sqref="C211:C280" xr:uid="{00000000-0002-0000-0100-000000000000}">
      <formula1>Categories</formula1>
    </dataValidation>
    <dataValidation type="list" allowBlank="1" showInputMessage="1" showErrorMessage="1" sqref="J3:J290 L3:M280" xr:uid="{00000000-0002-0000-0100-000001000000}">
      <formula1>Reponse</formula1>
    </dataValidation>
    <dataValidation type="list" allowBlank="1" showInputMessage="1" showErrorMessage="1" sqref="C3:C210" xr:uid="{00000000-0002-0000-0100-000002000000}">
      <formula1>$O$10:$O$13</formula1>
    </dataValidation>
  </dataValidations>
  <pageMargins left="0.7" right="0.7" top="0.75" bottom="0.75" header="0.3" footer="0.3"/>
  <pageSetup paperSize="17" scale="18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6"/>
  <sheetViews>
    <sheetView workbookViewId="0">
      <selection activeCell="H14" sqref="H14"/>
    </sheetView>
  </sheetViews>
  <sheetFormatPr baseColWidth="10" defaultRowHeight="14.4"/>
  <cols>
    <col min="1" max="1" width="3.6640625" style="36" customWidth="1"/>
    <col min="2" max="2" width="24.5546875" customWidth="1"/>
    <col min="3" max="3" width="13" customWidth="1"/>
    <col min="4" max="4" width="14.5546875" bestFit="1" customWidth="1"/>
    <col min="5" max="5" width="17.88671875" customWidth="1"/>
    <col min="6" max="6" width="16.88671875" customWidth="1"/>
    <col min="7" max="7" width="3" style="53" customWidth="1"/>
    <col min="8" max="8" width="25.44140625" customWidth="1"/>
    <col min="9" max="10" width="14.6640625" customWidth="1"/>
    <col min="11" max="11" width="15.5546875" customWidth="1"/>
    <col min="12" max="12" width="16.88671875" customWidth="1"/>
    <col min="13" max="13" width="3.33203125" style="36" customWidth="1"/>
  </cols>
  <sheetData>
    <row r="1" spans="1:14" ht="32.25" customHeight="1" thickBot="1">
      <c r="A1" s="42"/>
      <c r="B1" s="168" t="s">
        <v>34</v>
      </c>
      <c r="C1" s="169"/>
      <c r="D1" s="170"/>
      <c r="E1" s="170"/>
      <c r="F1" s="171"/>
      <c r="G1" s="52"/>
      <c r="H1" s="168" t="s">
        <v>35</v>
      </c>
      <c r="I1" s="170"/>
      <c r="J1" s="170"/>
      <c r="K1" s="170"/>
      <c r="L1" s="171"/>
      <c r="M1" s="42"/>
      <c r="N1" s="39"/>
    </row>
    <row r="2" spans="1:14" ht="42" thickBot="1">
      <c r="A2" s="42"/>
      <c r="B2" s="37" t="s">
        <v>33</v>
      </c>
      <c r="C2" s="37" t="s">
        <v>6</v>
      </c>
      <c r="D2" s="37" t="s">
        <v>50</v>
      </c>
      <c r="E2" s="37" t="s">
        <v>51</v>
      </c>
      <c r="F2" s="37" t="s">
        <v>52</v>
      </c>
      <c r="G2" s="52"/>
      <c r="H2" s="38" t="s">
        <v>1</v>
      </c>
      <c r="I2" s="38" t="s">
        <v>50</v>
      </c>
      <c r="J2" s="38" t="s">
        <v>53</v>
      </c>
      <c r="K2" s="38" t="s">
        <v>36</v>
      </c>
      <c r="L2" s="38" t="s">
        <v>54</v>
      </c>
      <c r="M2" s="42"/>
    </row>
    <row r="3" spans="1:14">
      <c r="A3" s="52"/>
      <c r="B3" s="43"/>
      <c r="C3" s="139"/>
      <c r="D3" s="44"/>
      <c r="E3" s="44"/>
      <c r="F3" s="45"/>
      <c r="G3" s="166"/>
      <c r="H3" s="51"/>
      <c r="I3" s="162"/>
      <c r="J3" s="162"/>
      <c r="K3" s="46"/>
      <c r="L3" s="164"/>
      <c r="M3" s="42"/>
    </row>
    <row r="4" spans="1:14" ht="15" thickBot="1">
      <c r="A4" s="52"/>
      <c r="B4" s="59"/>
      <c r="C4" s="139"/>
      <c r="D4" s="61"/>
      <c r="E4" s="61"/>
      <c r="F4" s="47"/>
      <c r="G4" s="166"/>
      <c r="H4" s="49"/>
      <c r="I4" s="163"/>
      <c r="J4" s="163"/>
      <c r="K4" s="48"/>
      <c r="L4" s="165"/>
      <c r="M4" s="42"/>
    </row>
    <row r="5" spans="1:14">
      <c r="A5" s="52"/>
      <c r="B5" s="59"/>
      <c r="C5" s="139"/>
      <c r="D5" s="61"/>
      <c r="E5" s="61"/>
      <c r="F5" s="47"/>
      <c r="G5" s="166"/>
      <c r="H5" s="51"/>
      <c r="I5" s="162"/>
      <c r="J5" s="162"/>
      <c r="K5" s="46"/>
      <c r="L5" s="164"/>
      <c r="M5" s="42"/>
    </row>
    <row r="6" spans="1:14" ht="15" thickBot="1">
      <c r="A6" s="52"/>
      <c r="B6" s="59"/>
      <c r="C6" s="139"/>
      <c r="D6" s="61"/>
      <c r="E6" s="61"/>
      <c r="F6" s="47"/>
      <c r="G6" s="166"/>
      <c r="H6" s="49"/>
      <c r="I6" s="163"/>
      <c r="J6" s="163"/>
      <c r="K6" s="48"/>
      <c r="L6" s="165"/>
      <c r="M6" s="42"/>
    </row>
    <row r="7" spans="1:14">
      <c r="A7" s="52"/>
      <c r="B7" s="59"/>
      <c r="C7" s="139"/>
      <c r="D7" s="61"/>
      <c r="E7" s="61"/>
      <c r="F7" s="47"/>
      <c r="G7" s="166"/>
      <c r="H7" s="51"/>
      <c r="I7" s="162"/>
      <c r="J7" s="162"/>
      <c r="K7" s="46"/>
      <c r="L7" s="164"/>
      <c r="M7" s="42"/>
    </row>
    <row r="8" spans="1:14" ht="15" thickBot="1">
      <c r="A8" s="52"/>
      <c r="B8" s="59"/>
      <c r="C8" s="139"/>
      <c r="D8" s="61"/>
      <c r="E8" s="61"/>
      <c r="F8" s="47"/>
      <c r="G8" s="166"/>
      <c r="H8" s="49"/>
      <c r="I8" s="163"/>
      <c r="J8" s="163"/>
      <c r="K8" s="48"/>
      <c r="L8" s="165"/>
      <c r="M8" s="42"/>
    </row>
    <row r="9" spans="1:14">
      <c r="A9" s="52"/>
      <c r="B9" s="59"/>
      <c r="C9" s="139"/>
      <c r="D9" s="61"/>
      <c r="E9" s="61"/>
      <c r="F9" s="47"/>
      <c r="G9" s="166"/>
      <c r="H9" s="51"/>
      <c r="I9" s="162"/>
      <c r="J9" s="162"/>
      <c r="K9" s="46"/>
      <c r="L9" s="164"/>
      <c r="M9" s="42"/>
    </row>
    <row r="10" spans="1:14" ht="15" thickBot="1">
      <c r="A10" s="52"/>
      <c r="B10" s="59"/>
      <c r="C10" s="139"/>
      <c r="D10" s="61"/>
      <c r="E10" s="61"/>
      <c r="F10" s="47"/>
      <c r="G10" s="166"/>
      <c r="H10" s="49"/>
      <c r="I10" s="163"/>
      <c r="J10" s="163"/>
      <c r="K10" s="48"/>
      <c r="L10" s="165"/>
      <c r="M10" s="42"/>
    </row>
    <row r="11" spans="1:14">
      <c r="A11" s="52"/>
      <c r="B11" s="59"/>
      <c r="C11" s="139"/>
      <c r="D11" s="61"/>
      <c r="E11" s="61"/>
      <c r="F11" s="47"/>
      <c r="G11" s="166"/>
      <c r="H11" s="51"/>
      <c r="I11" s="162"/>
      <c r="J11" s="162"/>
      <c r="K11" s="46"/>
      <c r="L11" s="164"/>
      <c r="M11" s="42"/>
    </row>
    <row r="12" spans="1:14" ht="15" thickBot="1">
      <c r="A12" s="52"/>
      <c r="B12" s="59"/>
      <c r="C12" s="139"/>
      <c r="D12" s="61"/>
      <c r="E12" s="61"/>
      <c r="F12" s="47"/>
      <c r="G12" s="166"/>
      <c r="H12" s="49"/>
      <c r="I12" s="163"/>
      <c r="J12" s="163"/>
      <c r="K12" s="48"/>
      <c r="L12" s="165"/>
      <c r="M12" s="42"/>
    </row>
    <row r="13" spans="1:14">
      <c r="A13" s="52"/>
      <c r="B13" s="59"/>
      <c r="C13" s="139"/>
      <c r="D13" s="61"/>
      <c r="E13" s="61"/>
      <c r="F13" s="47"/>
      <c r="G13" s="166"/>
      <c r="H13" s="51"/>
      <c r="I13" s="162"/>
      <c r="J13" s="162"/>
      <c r="K13" s="46"/>
      <c r="L13" s="164"/>
      <c r="M13" s="42"/>
    </row>
    <row r="14" spans="1:14" ht="15" thickBot="1">
      <c r="A14" s="52"/>
      <c r="B14" s="59"/>
      <c r="C14" s="139"/>
      <c r="D14" s="61"/>
      <c r="E14" s="61"/>
      <c r="F14" s="47"/>
      <c r="G14" s="166"/>
      <c r="H14" s="49"/>
      <c r="I14" s="163"/>
      <c r="J14" s="163"/>
      <c r="K14" s="48"/>
      <c r="L14" s="165"/>
      <c r="M14" s="42"/>
    </row>
    <row r="15" spans="1:14">
      <c r="A15" s="52"/>
      <c r="B15" s="59"/>
      <c r="C15" s="139"/>
      <c r="D15" s="61"/>
      <c r="E15" s="61"/>
      <c r="F15" s="47"/>
      <c r="G15" s="166"/>
      <c r="H15" s="51"/>
      <c r="I15" s="162"/>
      <c r="J15" s="162"/>
      <c r="K15" s="46"/>
      <c r="L15" s="164"/>
      <c r="M15" s="42"/>
    </row>
    <row r="16" spans="1:14" ht="15" thickBot="1">
      <c r="A16" s="52"/>
      <c r="B16" s="59"/>
      <c r="C16" s="139"/>
      <c r="D16" s="61"/>
      <c r="E16" s="61"/>
      <c r="F16" s="47"/>
      <c r="G16" s="166"/>
      <c r="H16" s="49"/>
      <c r="I16" s="163"/>
      <c r="J16" s="163"/>
      <c r="K16" s="48"/>
      <c r="L16" s="165"/>
      <c r="M16" s="42"/>
    </row>
    <row r="17" spans="1:13">
      <c r="A17" s="52"/>
      <c r="B17" s="59"/>
      <c r="C17" s="139"/>
      <c r="D17" s="61"/>
      <c r="E17" s="61"/>
      <c r="F17" s="47"/>
      <c r="G17" s="166"/>
      <c r="H17" s="51"/>
      <c r="I17" s="162"/>
      <c r="J17" s="162"/>
      <c r="K17" s="46"/>
      <c r="L17" s="164"/>
      <c r="M17" s="42"/>
    </row>
    <row r="18" spans="1:13" ht="15" thickBot="1">
      <c r="A18" s="52"/>
      <c r="B18" s="59"/>
      <c r="C18" s="139"/>
      <c r="D18" s="61"/>
      <c r="E18" s="61"/>
      <c r="F18" s="47"/>
      <c r="G18" s="166"/>
      <c r="H18" s="49"/>
      <c r="I18" s="163"/>
      <c r="J18" s="163"/>
      <c r="K18" s="48"/>
      <c r="L18" s="165"/>
      <c r="M18" s="42"/>
    </row>
    <row r="19" spans="1:13">
      <c r="A19" s="52"/>
      <c r="B19" s="59"/>
      <c r="C19" s="139"/>
      <c r="D19" s="61"/>
      <c r="E19" s="61"/>
      <c r="F19" s="47"/>
      <c r="G19" s="166"/>
      <c r="H19" s="51"/>
      <c r="I19" s="162"/>
      <c r="J19" s="162"/>
      <c r="K19" s="46"/>
      <c r="L19" s="164"/>
      <c r="M19" s="42"/>
    </row>
    <row r="20" spans="1:13" ht="15" thickBot="1">
      <c r="A20" s="52"/>
      <c r="B20" s="59"/>
      <c r="C20" s="139"/>
      <c r="D20" s="61"/>
      <c r="E20" s="61"/>
      <c r="F20" s="47"/>
      <c r="G20" s="166"/>
      <c r="H20" s="49"/>
      <c r="I20" s="163"/>
      <c r="J20" s="163"/>
      <c r="K20" s="48"/>
      <c r="L20" s="165"/>
      <c r="M20" s="42"/>
    </row>
    <row r="21" spans="1:13">
      <c r="A21" s="52"/>
      <c r="B21" s="59"/>
      <c r="C21" s="139"/>
      <c r="D21" s="61"/>
      <c r="E21" s="61"/>
      <c r="F21" s="47"/>
      <c r="G21" s="166"/>
      <c r="H21" s="51"/>
      <c r="I21" s="162"/>
      <c r="J21" s="162"/>
      <c r="K21" s="46"/>
      <c r="L21" s="164"/>
      <c r="M21" s="42"/>
    </row>
    <row r="22" spans="1:13" ht="15" thickBot="1">
      <c r="A22" s="52"/>
      <c r="B22" s="60"/>
      <c r="C22" s="140"/>
      <c r="D22" s="62"/>
      <c r="E22" s="62"/>
      <c r="F22" s="50"/>
      <c r="G22" s="166"/>
      <c r="H22" s="49"/>
      <c r="I22" s="163"/>
      <c r="J22" s="163"/>
      <c r="K22" s="48"/>
      <c r="L22" s="165"/>
      <c r="M22" s="42"/>
    </row>
    <row r="25" spans="1:13" hidden="1">
      <c r="C25" t="s">
        <v>13</v>
      </c>
    </row>
    <row r="26" spans="1:13" hidden="1">
      <c r="C26" t="s">
        <v>44</v>
      </c>
    </row>
  </sheetData>
  <mergeCells count="42">
    <mergeCell ref="B1:F1"/>
    <mergeCell ref="H1:L1"/>
    <mergeCell ref="I5:I6"/>
    <mergeCell ref="J5:J6"/>
    <mergeCell ref="L5:L6"/>
    <mergeCell ref="G3:G4"/>
    <mergeCell ref="G5:G6"/>
    <mergeCell ref="G7:G8"/>
    <mergeCell ref="G9:G10"/>
    <mergeCell ref="G11:G12"/>
    <mergeCell ref="I3:I4"/>
    <mergeCell ref="J3:J4"/>
    <mergeCell ref="L3:L4"/>
    <mergeCell ref="I7:I8"/>
    <mergeCell ref="J7:J8"/>
    <mergeCell ref="L7:L8"/>
    <mergeCell ref="L13:L14"/>
    <mergeCell ref="I15:I16"/>
    <mergeCell ref="J15:J16"/>
    <mergeCell ref="L15:L16"/>
    <mergeCell ref="I9:I10"/>
    <mergeCell ref="J9:J10"/>
    <mergeCell ref="L9:L10"/>
    <mergeCell ref="I11:I12"/>
    <mergeCell ref="J11:J12"/>
    <mergeCell ref="L11:L12"/>
    <mergeCell ref="I21:I22"/>
    <mergeCell ref="J21:J22"/>
    <mergeCell ref="L21:L22"/>
    <mergeCell ref="G13:G14"/>
    <mergeCell ref="G15:G16"/>
    <mergeCell ref="G17:G18"/>
    <mergeCell ref="G19:G20"/>
    <mergeCell ref="G21:G22"/>
    <mergeCell ref="I17:I18"/>
    <mergeCell ref="J17:J18"/>
    <mergeCell ref="L17:L18"/>
    <mergeCell ref="I19:I20"/>
    <mergeCell ref="J19:J20"/>
    <mergeCell ref="L19:L20"/>
    <mergeCell ref="I13:I14"/>
    <mergeCell ref="J13:J14"/>
  </mergeCells>
  <dataValidations count="1">
    <dataValidation type="list" allowBlank="1" showInputMessage="1" showErrorMessage="1" sqref="C3:C22" xr:uid="{00000000-0002-0000-0200-000000000000}">
      <formula1>$C$25:$C$26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74"/>
  <sheetViews>
    <sheetView zoomScale="90" zoomScaleNormal="90" workbookViewId="0">
      <selection activeCell="G57" sqref="G57"/>
    </sheetView>
  </sheetViews>
  <sheetFormatPr baseColWidth="10" defaultRowHeight="14.4"/>
  <cols>
    <col min="1" max="1" width="13.6640625" customWidth="1"/>
    <col min="2" max="2" width="34.6640625" style="33" bestFit="1" customWidth="1"/>
    <col min="3" max="3" width="8" style="35" bestFit="1" customWidth="1"/>
    <col min="4" max="4" width="9.5546875" style="35" customWidth="1"/>
    <col min="5" max="5" width="10.44140625" style="35" customWidth="1"/>
    <col min="6" max="6" width="12.33203125" style="35" customWidth="1"/>
    <col min="7" max="7" width="23.6640625" style="2" customWidth="1"/>
    <col min="8" max="8" width="26.44140625" style="31" customWidth="1"/>
    <col min="9" max="9" width="9.109375" style="1" bestFit="1" customWidth="1"/>
    <col min="10" max="10" width="14.44140625" style="31" customWidth="1"/>
    <col min="11" max="11" width="9.109375" style="2" bestFit="1" customWidth="1"/>
    <col min="12" max="12" width="13.5546875" style="31" customWidth="1"/>
    <col min="13" max="13" width="9.109375" style="2" bestFit="1" customWidth="1"/>
    <col min="14" max="14" width="12.6640625" style="31" customWidth="1"/>
    <col min="15" max="15" width="9.109375" style="2" bestFit="1" customWidth="1"/>
    <col min="16" max="16" width="11.33203125" style="31" customWidth="1"/>
    <col min="17" max="17" width="11.88671875" style="32" bestFit="1" customWidth="1"/>
    <col min="18" max="18" width="31.88671875" style="32" customWidth="1"/>
    <col min="19" max="19" width="29.33203125" style="32" customWidth="1"/>
    <col min="23" max="23" width="11.44140625" customWidth="1"/>
  </cols>
  <sheetData>
    <row r="1" spans="1:25" ht="24" thickBot="1">
      <c r="B1" s="193" t="s">
        <v>37</v>
      </c>
      <c r="C1" s="194"/>
      <c r="D1" s="194"/>
      <c r="E1" s="194"/>
      <c r="F1" s="194"/>
      <c r="G1" s="194"/>
      <c r="H1" s="194"/>
      <c r="I1" s="193" t="s">
        <v>48</v>
      </c>
      <c r="J1" s="194"/>
      <c r="K1" s="194"/>
      <c r="L1" s="194"/>
      <c r="M1" s="194"/>
      <c r="N1" s="194"/>
      <c r="O1" s="194"/>
      <c r="P1" s="194"/>
      <c r="Q1" s="195"/>
      <c r="R1" s="196"/>
      <c r="S1" s="197"/>
    </row>
    <row r="2" spans="1:25" ht="31.8" thickBot="1">
      <c r="A2" s="14" t="s">
        <v>16</v>
      </c>
      <c r="B2" s="15" t="s">
        <v>5</v>
      </c>
      <c r="C2" s="15" t="s">
        <v>17</v>
      </c>
      <c r="D2" s="16" t="s">
        <v>45</v>
      </c>
      <c r="E2" s="17" t="s">
        <v>18</v>
      </c>
      <c r="F2" s="17" t="s">
        <v>19</v>
      </c>
      <c r="G2" s="54" t="s">
        <v>46</v>
      </c>
      <c r="H2" s="15" t="s">
        <v>47</v>
      </c>
      <c r="I2" s="19" t="s">
        <v>20</v>
      </c>
      <c r="J2" s="17" t="s">
        <v>22</v>
      </c>
      <c r="K2" s="19" t="s">
        <v>20</v>
      </c>
      <c r="L2" s="17" t="s">
        <v>21</v>
      </c>
      <c r="M2" s="19" t="s">
        <v>20</v>
      </c>
      <c r="N2" s="17" t="s">
        <v>19</v>
      </c>
      <c r="O2" s="19" t="s">
        <v>20</v>
      </c>
      <c r="P2" s="21" t="s">
        <v>38</v>
      </c>
      <c r="Q2" s="18" t="s">
        <v>23</v>
      </c>
      <c r="R2" s="20" t="s">
        <v>49</v>
      </c>
      <c r="S2" s="17" t="s">
        <v>24</v>
      </c>
      <c r="T2" s="22"/>
      <c r="U2" s="22"/>
      <c r="V2" s="22"/>
      <c r="W2" s="22"/>
      <c r="X2" s="22"/>
      <c r="Y2" s="22"/>
    </row>
    <row r="3" spans="1:25">
      <c r="B3" s="172"/>
      <c r="C3" s="175"/>
      <c r="D3" s="175"/>
      <c r="E3" s="175"/>
      <c r="F3" s="175"/>
      <c r="G3" s="40"/>
      <c r="H3" s="178"/>
      <c r="I3" s="181"/>
      <c r="J3" s="184">
        <v>125</v>
      </c>
      <c r="K3" s="162"/>
      <c r="L3" s="184">
        <v>250</v>
      </c>
      <c r="M3" s="162"/>
      <c r="N3" s="184">
        <v>500</v>
      </c>
      <c r="O3" s="162"/>
      <c r="P3" s="187">
        <v>40</v>
      </c>
      <c r="Q3" s="190">
        <f>I3*J3+K3*L3+M3*N3+O3*P3</f>
        <v>0</v>
      </c>
      <c r="R3" s="55"/>
      <c r="S3" s="56"/>
    </row>
    <row r="4" spans="1:25">
      <c r="B4" s="173"/>
      <c r="C4" s="176"/>
      <c r="D4" s="176"/>
      <c r="E4" s="176"/>
      <c r="F4" s="176"/>
      <c r="G4" s="25"/>
      <c r="H4" s="179"/>
      <c r="I4" s="182"/>
      <c r="J4" s="185"/>
      <c r="K4" s="167"/>
      <c r="L4" s="185"/>
      <c r="M4" s="167"/>
      <c r="N4" s="185"/>
      <c r="O4" s="167"/>
      <c r="P4" s="188"/>
      <c r="Q4" s="191"/>
      <c r="R4" s="29"/>
      <c r="S4" s="30"/>
    </row>
    <row r="5" spans="1:25">
      <c r="B5" s="173"/>
      <c r="C5" s="176"/>
      <c r="D5" s="176"/>
      <c r="E5" s="176"/>
      <c r="F5" s="176"/>
      <c r="G5" s="25"/>
      <c r="H5" s="179"/>
      <c r="I5" s="182"/>
      <c r="J5" s="185"/>
      <c r="K5" s="167"/>
      <c r="L5" s="185"/>
      <c r="M5" s="167"/>
      <c r="N5" s="185"/>
      <c r="O5" s="167"/>
      <c r="P5" s="188"/>
      <c r="Q5" s="191"/>
      <c r="R5" s="29"/>
      <c r="S5" s="30"/>
    </row>
    <row r="6" spans="1:25" ht="15" thickBot="1">
      <c r="B6" s="174"/>
      <c r="C6" s="177"/>
      <c r="D6" s="177"/>
      <c r="E6" s="177"/>
      <c r="F6" s="177"/>
      <c r="G6" s="41"/>
      <c r="H6" s="180"/>
      <c r="I6" s="183"/>
      <c r="J6" s="186"/>
      <c r="K6" s="163"/>
      <c r="L6" s="186"/>
      <c r="M6" s="163"/>
      <c r="N6" s="186"/>
      <c r="O6" s="163"/>
      <c r="P6" s="189"/>
      <c r="Q6" s="192"/>
      <c r="R6" s="57"/>
      <c r="S6" s="58"/>
    </row>
    <row r="7" spans="1:25" hidden="1">
      <c r="B7" s="172"/>
      <c r="C7" s="175"/>
      <c r="D7" s="175"/>
      <c r="E7" s="175"/>
      <c r="F7" s="175"/>
      <c r="G7" s="40"/>
      <c r="H7" s="178"/>
      <c r="I7" s="181"/>
      <c r="J7" s="184">
        <v>125</v>
      </c>
      <c r="K7" s="162"/>
      <c r="L7" s="184">
        <v>250</v>
      </c>
      <c r="M7" s="162"/>
      <c r="N7" s="184">
        <v>500</v>
      </c>
      <c r="O7" s="162"/>
      <c r="P7" s="187">
        <v>40</v>
      </c>
      <c r="Q7" s="190">
        <f t="shared" ref="Q7" si="0">I7*J7+K7*L7+M7*N7+O7*P7</f>
        <v>0</v>
      </c>
      <c r="R7" s="55"/>
      <c r="S7" s="56"/>
    </row>
    <row r="8" spans="1:25" hidden="1">
      <c r="B8" s="173"/>
      <c r="C8" s="176"/>
      <c r="D8" s="176"/>
      <c r="E8" s="176"/>
      <c r="F8" s="176"/>
      <c r="G8" s="25"/>
      <c r="H8" s="179"/>
      <c r="I8" s="182"/>
      <c r="J8" s="185"/>
      <c r="K8" s="167"/>
      <c r="L8" s="185"/>
      <c r="M8" s="167"/>
      <c r="N8" s="185"/>
      <c r="O8" s="167"/>
      <c r="P8" s="188"/>
      <c r="Q8" s="191"/>
      <c r="R8" s="29"/>
      <c r="S8" s="30"/>
      <c r="W8" t="s">
        <v>25</v>
      </c>
    </row>
    <row r="9" spans="1:25" hidden="1">
      <c r="B9" s="173"/>
      <c r="C9" s="176"/>
      <c r="D9" s="176"/>
      <c r="E9" s="176"/>
      <c r="F9" s="176"/>
      <c r="G9" s="25"/>
      <c r="H9" s="179"/>
      <c r="I9" s="182"/>
      <c r="J9" s="185"/>
      <c r="K9" s="167"/>
      <c r="L9" s="185"/>
      <c r="M9" s="167"/>
      <c r="N9" s="185"/>
      <c r="O9" s="167"/>
      <c r="P9" s="188"/>
      <c r="Q9" s="191"/>
      <c r="R9" s="29"/>
      <c r="S9" s="30"/>
      <c r="W9" t="s">
        <v>26</v>
      </c>
    </row>
    <row r="10" spans="1:25" ht="15" hidden="1" thickBot="1">
      <c r="B10" s="174"/>
      <c r="C10" s="177"/>
      <c r="D10" s="177"/>
      <c r="E10" s="177"/>
      <c r="F10" s="177"/>
      <c r="G10" s="41"/>
      <c r="H10" s="180"/>
      <c r="I10" s="183"/>
      <c r="J10" s="186"/>
      <c r="K10" s="163"/>
      <c r="L10" s="186"/>
      <c r="M10" s="163"/>
      <c r="N10" s="186"/>
      <c r="O10" s="163"/>
      <c r="P10" s="189"/>
      <c r="Q10" s="192"/>
      <c r="R10" s="57"/>
      <c r="S10" s="58"/>
      <c r="W10" t="s">
        <v>27</v>
      </c>
    </row>
    <row r="11" spans="1:25" hidden="1">
      <c r="B11" s="172"/>
      <c r="C11" s="175"/>
      <c r="D11" s="175"/>
      <c r="E11" s="175"/>
      <c r="F11" s="175"/>
      <c r="G11" s="40"/>
      <c r="H11" s="178"/>
      <c r="I11" s="181"/>
      <c r="J11" s="184">
        <v>125</v>
      </c>
      <c r="K11" s="162"/>
      <c r="L11" s="184">
        <v>250</v>
      </c>
      <c r="M11" s="162"/>
      <c r="N11" s="184">
        <v>500</v>
      </c>
      <c r="O11" s="162"/>
      <c r="P11" s="187">
        <v>40</v>
      </c>
      <c r="Q11" s="190">
        <f t="shared" ref="Q11" si="1">I11*J11+K11*L11+M11*N11+O11*P11</f>
        <v>0</v>
      </c>
      <c r="R11" s="55"/>
      <c r="S11" s="56"/>
    </row>
    <row r="12" spans="1:25" hidden="1">
      <c r="B12" s="173"/>
      <c r="C12" s="176"/>
      <c r="D12" s="176"/>
      <c r="E12" s="176"/>
      <c r="F12" s="176"/>
      <c r="G12" s="25"/>
      <c r="H12" s="179"/>
      <c r="I12" s="182"/>
      <c r="J12" s="185"/>
      <c r="K12" s="167"/>
      <c r="L12" s="185"/>
      <c r="M12" s="167"/>
      <c r="N12" s="185"/>
      <c r="O12" s="167"/>
      <c r="P12" s="188"/>
      <c r="Q12" s="191"/>
      <c r="R12" s="29"/>
      <c r="S12" s="30"/>
    </row>
    <row r="13" spans="1:25" hidden="1">
      <c r="B13" s="173"/>
      <c r="C13" s="176"/>
      <c r="D13" s="176"/>
      <c r="E13" s="176"/>
      <c r="F13" s="176"/>
      <c r="G13" s="25"/>
      <c r="H13" s="179"/>
      <c r="I13" s="182"/>
      <c r="J13" s="185"/>
      <c r="K13" s="167"/>
      <c r="L13" s="185"/>
      <c r="M13" s="167"/>
      <c r="N13" s="185"/>
      <c r="O13" s="167"/>
      <c r="P13" s="188"/>
      <c r="Q13" s="191"/>
      <c r="R13" s="29"/>
      <c r="S13" s="30"/>
    </row>
    <row r="14" spans="1:25" ht="15" hidden="1" thickBot="1">
      <c r="B14" s="174"/>
      <c r="C14" s="177"/>
      <c r="D14" s="177"/>
      <c r="E14" s="177"/>
      <c r="F14" s="177"/>
      <c r="G14" s="41"/>
      <c r="H14" s="180"/>
      <c r="I14" s="183"/>
      <c r="J14" s="186"/>
      <c r="K14" s="163"/>
      <c r="L14" s="186"/>
      <c r="M14" s="163"/>
      <c r="N14" s="186"/>
      <c r="O14" s="163"/>
      <c r="P14" s="189"/>
      <c r="Q14" s="192"/>
      <c r="R14" s="57"/>
      <c r="S14" s="58"/>
      <c r="W14" t="s">
        <v>28</v>
      </c>
    </row>
    <row r="15" spans="1:25" hidden="1">
      <c r="B15" s="172"/>
      <c r="C15" s="175"/>
      <c r="D15" s="175"/>
      <c r="E15" s="175"/>
      <c r="F15" s="175"/>
      <c r="G15" s="40"/>
      <c r="H15" s="178"/>
      <c r="I15" s="181"/>
      <c r="J15" s="184">
        <v>125</v>
      </c>
      <c r="K15" s="162"/>
      <c r="L15" s="184">
        <v>250</v>
      </c>
      <c r="M15" s="162"/>
      <c r="N15" s="184">
        <v>500</v>
      </c>
      <c r="O15" s="162"/>
      <c r="P15" s="187">
        <v>40</v>
      </c>
      <c r="Q15" s="190">
        <f t="shared" ref="Q15" si="2">I15*J15+K15*L15+M15*N15+O15*P15</f>
        <v>0</v>
      </c>
      <c r="R15" s="55"/>
      <c r="S15" s="56"/>
      <c r="W15" t="s">
        <v>29</v>
      </c>
    </row>
    <row r="16" spans="1:25" hidden="1">
      <c r="B16" s="173"/>
      <c r="C16" s="176"/>
      <c r="D16" s="176"/>
      <c r="E16" s="176"/>
      <c r="F16" s="176"/>
      <c r="G16" s="25"/>
      <c r="H16" s="179"/>
      <c r="I16" s="182"/>
      <c r="J16" s="185"/>
      <c r="K16" s="167"/>
      <c r="L16" s="185"/>
      <c r="M16" s="167"/>
      <c r="N16" s="185"/>
      <c r="O16" s="167"/>
      <c r="P16" s="188"/>
      <c r="Q16" s="191"/>
      <c r="R16" s="29"/>
      <c r="S16" s="30"/>
    </row>
    <row r="17" spans="2:23" hidden="1">
      <c r="B17" s="173"/>
      <c r="C17" s="176"/>
      <c r="D17" s="176"/>
      <c r="E17" s="176"/>
      <c r="F17" s="176"/>
      <c r="G17" s="25"/>
      <c r="H17" s="179"/>
      <c r="I17" s="182"/>
      <c r="J17" s="185"/>
      <c r="K17" s="167"/>
      <c r="L17" s="185"/>
      <c r="M17" s="167"/>
      <c r="N17" s="185"/>
      <c r="O17" s="167"/>
      <c r="P17" s="188"/>
      <c r="Q17" s="191"/>
      <c r="R17" s="29"/>
      <c r="S17" s="30"/>
    </row>
    <row r="18" spans="2:23" ht="15" hidden="1" thickBot="1">
      <c r="B18" s="174"/>
      <c r="C18" s="177"/>
      <c r="D18" s="177"/>
      <c r="E18" s="177"/>
      <c r="F18" s="177"/>
      <c r="G18" s="41"/>
      <c r="H18" s="180"/>
      <c r="I18" s="183"/>
      <c r="J18" s="186"/>
      <c r="K18" s="163"/>
      <c r="L18" s="186"/>
      <c r="M18" s="163"/>
      <c r="N18" s="186"/>
      <c r="O18" s="163"/>
      <c r="P18" s="189"/>
      <c r="Q18" s="192"/>
      <c r="R18" s="57"/>
      <c r="S18" s="58"/>
      <c r="W18" t="s">
        <v>30</v>
      </c>
    </row>
    <row r="19" spans="2:23" hidden="1">
      <c r="B19" s="172"/>
      <c r="C19" s="175"/>
      <c r="D19" s="175"/>
      <c r="E19" s="175"/>
      <c r="F19" s="175"/>
      <c r="G19" s="40"/>
      <c r="H19" s="178"/>
      <c r="I19" s="181"/>
      <c r="J19" s="184">
        <v>125</v>
      </c>
      <c r="K19" s="162"/>
      <c r="L19" s="184">
        <v>250</v>
      </c>
      <c r="M19" s="162"/>
      <c r="N19" s="184">
        <v>500</v>
      </c>
      <c r="O19" s="162"/>
      <c r="P19" s="187">
        <v>40</v>
      </c>
      <c r="Q19" s="190">
        <f t="shared" ref="Q19" si="3">I19*J19+K19*L19+M19*N19+O19*P19</f>
        <v>0</v>
      </c>
      <c r="R19" s="55"/>
      <c r="S19" s="56"/>
      <c r="W19" t="s">
        <v>31</v>
      </c>
    </row>
    <row r="20" spans="2:23" hidden="1">
      <c r="B20" s="173"/>
      <c r="C20" s="176"/>
      <c r="D20" s="176"/>
      <c r="E20" s="176"/>
      <c r="F20" s="176"/>
      <c r="G20" s="25"/>
      <c r="H20" s="179"/>
      <c r="I20" s="182"/>
      <c r="J20" s="185"/>
      <c r="K20" s="167"/>
      <c r="L20" s="185"/>
      <c r="M20" s="167"/>
      <c r="N20" s="185"/>
      <c r="O20" s="167"/>
      <c r="P20" s="188"/>
      <c r="Q20" s="191"/>
      <c r="R20" s="29"/>
      <c r="S20" s="30"/>
    </row>
    <row r="21" spans="2:23" hidden="1">
      <c r="B21" s="173"/>
      <c r="C21" s="176"/>
      <c r="D21" s="176"/>
      <c r="E21" s="176"/>
      <c r="F21" s="176"/>
      <c r="G21" s="25"/>
      <c r="H21" s="179"/>
      <c r="I21" s="182"/>
      <c r="J21" s="185"/>
      <c r="K21" s="167"/>
      <c r="L21" s="185"/>
      <c r="M21" s="167"/>
      <c r="N21" s="185"/>
      <c r="O21" s="167"/>
      <c r="P21" s="188"/>
      <c r="Q21" s="191"/>
      <c r="R21" s="29"/>
      <c r="S21" s="30"/>
    </row>
    <row r="22" spans="2:23" ht="15" hidden="1" thickBot="1">
      <c r="B22" s="174"/>
      <c r="C22" s="177"/>
      <c r="D22" s="177"/>
      <c r="E22" s="177"/>
      <c r="F22" s="177"/>
      <c r="G22" s="41"/>
      <c r="H22" s="180"/>
      <c r="I22" s="183"/>
      <c r="J22" s="186"/>
      <c r="K22" s="163"/>
      <c r="L22" s="186"/>
      <c r="M22" s="163"/>
      <c r="N22" s="186"/>
      <c r="O22" s="163"/>
      <c r="P22" s="189"/>
      <c r="Q22" s="192"/>
      <c r="R22" s="57"/>
      <c r="S22" s="58"/>
    </row>
    <row r="23" spans="2:23" hidden="1">
      <c r="B23" s="172"/>
      <c r="C23" s="175"/>
      <c r="D23" s="175"/>
      <c r="E23" s="175"/>
      <c r="F23" s="175"/>
      <c r="G23" s="40"/>
      <c r="H23" s="178"/>
      <c r="I23" s="181"/>
      <c r="J23" s="184">
        <v>125</v>
      </c>
      <c r="K23" s="162"/>
      <c r="L23" s="184">
        <v>250</v>
      </c>
      <c r="M23" s="162"/>
      <c r="N23" s="184">
        <v>500</v>
      </c>
      <c r="O23" s="162"/>
      <c r="P23" s="187">
        <v>40</v>
      </c>
      <c r="Q23" s="190">
        <f t="shared" ref="Q23" si="4">I23*J23+K23*L23+M23*N23+O23*P23</f>
        <v>0</v>
      </c>
      <c r="R23" s="55"/>
      <c r="S23" s="56"/>
    </row>
    <row r="24" spans="2:23" hidden="1">
      <c r="B24" s="173"/>
      <c r="C24" s="176"/>
      <c r="D24" s="176"/>
      <c r="E24" s="176"/>
      <c r="F24" s="176"/>
      <c r="G24" s="25"/>
      <c r="H24" s="179"/>
      <c r="I24" s="182"/>
      <c r="J24" s="185"/>
      <c r="K24" s="167"/>
      <c r="L24" s="185"/>
      <c r="M24" s="167"/>
      <c r="N24" s="185"/>
      <c r="O24" s="167"/>
      <c r="P24" s="188"/>
      <c r="Q24" s="191"/>
      <c r="R24" s="29"/>
      <c r="S24" s="30"/>
    </row>
    <row r="25" spans="2:23" hidden="1">
      <c r="B25" s="173"/>
      <c r="C25" s="176"/>
      <c r="D25" s="176"/>
      <c r="E25" s="176"/>
      <c r="F25" s="176"/>
      <c r="G25" s="25"/>
      <c r="H25" s="179"/>
      <c r="I25" s="182"/>
      <c r="J25" s="185"/>
      <c r="K25" s="167"/>
      <c r="L25" s="185"/>
      <c r="M25" s="167"/>
      <c r="N25" s="185"/>
      <c r="O25" s="167"/>
      <c r="P25" s="188"/>
      <c r="Q25" s="191"/>
      <c r="R25" s="29"/>
      <c r="S25" s="30"/>
    </row>
    <row r="26" spans="2:23" ht="15" hidden="1" thickBot="1">
      <c r="B26" s="174"/>
      <c r="C26" s="177"/>
      <c r="D26" s="177"/>
      <c r="E26" s="177"/>
      <c r="F26" s="177"/>
      <c r="G26" s="41"/>
      <c r="H26" s="180"/>
      <c r="I26" s="183"/>
      <c r="J26" s="186"/>
      <c r="K26" s="163"/>
      <c r="L26" s="186"/>
      <c r="M26" s="163"/>
      <c r="N26" s="186"/>
      <c r="O26" s="163"/>
      <c r="P26" s="189"/>
      <c r="Q26" s="192"/>
      <c r="R26" s="57"/>
      <c r="S26" s="58"/>
    </row>
    <row r="27" spans="2:23" hidden="1">
      <c r="B27" s="172"/>
      <c r="C27" s="175"/>
      <c r="D27" s="175"/>
      <c r="E27" s="175"/>
      <c r="F27" s="175"/>
      <c r="G27" s="40"/>
      <c r="H27" s="178"/>
      <c r="I27" s="181"/>
      <c r="J27" s="184">
        <v>125</v>
      </c>
      <c r="K27" s="162"/>
      <c r="L27" s="184">
        <v>250</v>
      </c>
      <c r="M27" s="162"/>
      <c r="N27" s="184">
        <v>500</v>
      </c>
      <c r="O27" s="162"/>
      <c r="P27" s="187">
        <v>40</v>
      </c>
      <c r="Q27" s="190">
        <f t="shared" ref="Q27" si="5">I27*J27+K27*L27+M27*N27+O27*P27</f>
        <v>0</v>
      </c>
      <c r="R27" s="55"/>
      <c r="S27" s="56"/>
    </row>
    <row r="28" spans="2:23" hidden="1">
      <c r="B28" s="173"/>
      <c r="C28" s="176"/>
      <c r="D28" s="176"/>
      <c r="E28" s="176"/>
      <c r="F28" s="176"/>
      <c r="G28" s="25"/>
      <c r="H28" s="179"/>
      <c r="I28" s="182"/>
      <c r="J28" s="185"/>
      <c r="K28" s="167"/>
      <c r="L28" s="185"/>
      <c r="M28" s="167"/>
      <c r="N28" s="185"/>
      <c r="O28" s="167"/>
      <c r="P28" s="188"/>
      <c r="Q28" s="191"/>
      <c r="R28" s="29"/>
      <c r="S28" s="30"/>
    </row>
    <row r="29" spans="2:23" hidden="1">
      <c r="B29" s="173"/>
      <c r="C29" s="176"/>
      <c r="D29" s="176"/>
      <c r="E29" s="176"/>
      <c r="F29" s="176"/>
      <c r="G29" s="25"/>
      <c r="H29" s="179"/>
      <c r="I29" s="182"/>
      <c r="J29" s="185"/>
      <c r="K29" s="167"/>
      <c r="L29" s="185"/>
      <c r="M29" s="167"/>
      <c r="N29" s="185"/>
      <c r="O29" s="167"/>
      <c r="P29" s="188"/>
      <c r="Q29" s="191"/>
      <c r="R29" s="29"/>
      <c r="S29" s="30"/>
    </row>
    <row r="30" spans="2:23" ht="15" hidden="1" thickBot="1">
      <c r="B30" s="174"/>
      <c r="C30" s="177"/>
      <c r="D30" s="177"/>
      <c r="E30" s="177"/>
      <c r="F30" s="177"/>
      <c r="G30" s="41"/>
      <c r="H30" s="180"/>
      <c r="I30" s="183"/>
      <c r="J30" s="186"/>
      <c r="K30" s="163"/>
      <c r="L30" s="186"/>
      <c r="M30" s="163"/>
      <c r="N30" s="186"/>
      <c r="O30" s="163"/>
      <c r="P30" s="189"/>
      <c r="Q30" s="192"/>
      <c r="R30" s="57"/>
      <c r="S30" s="58"/>
    </row>
    <row r="31" spans="2:23" hidden="1">
      <c r="B31" s="172"/>
      <c r="C31" s="175"/>
      <c r="D31" s="175"/>
      <c r="E31" s="175"/>
      <c r="F31" s="175"/>
      <c r="G31" s="40"/>
      <c r="H31" s="178"/>
      <c r="I31" s="181"/>
      <c r="J31" s="184">
        <v>125</v>
      </c>
      <c r="K31" s="162"/>
      <c r="L31" s="184">
        <v>250</v>
      </c>
      <c r="M31" s="162"/>
      <c r="N31" s="184">
        <v>500</v>
      </c>
      <c r="O31" s="162"/>
      <c r="P31" s="187">
        <v>40</v>
      </c>
      <c r="Q31" s="190">
        <f t="shared" ref="Q31" si="6">I31*J31+K31*L31+M31*N31+O31*P31</f>
        <v>0</v>
      </c>
      <c r="R31" s="55"/>
      <c r="S31" s="56"/>
    </row>
    <row r="32" spans="2:23" hidden="1">
      <c r="B32" s="173"/>
      <c r="C32" s="176"/>
      <c r="D32" s="176"/>
      <c r="E32" s="176"/>
      <c r="F32" s="176"/>
      <c r="G32" s="25"/>
      <c r="H32" s="179"/>
      <c r="I32" s="182"/>
      <c r="J32" s="185"/>
      <c r="K32" s="167"/>
      <c r="L32" s="185"/>
      <c r="M32" s="167"/>
      <c r="N32" s="185"/>
      <c r="O32" s="167"/>
      <c r="P32" s="188"/>
      <c r="Q32" s="191"/>
      <c r="R32" s="29"/>
      <c r="S32" s="30"/>
    </row>
    <row r="33" spans="2:19" hidden="1">
      <c r="B33" s="173"/>
      <c r="C33" s="176"/>
      <c r="D33" s="176"/>
      <c r="E33" s="176"/>
      <c r="F33" s="176"/>
      <c r="G33" s="25"/>
      <c r="H33" s="179"/>
      <c r="I33" s="182"/>
      <c r="J33" s="185"/>
      <c r="K33" s="167"/>
      <c r="L33" s="185"/>
      <c r="M33" s="167"/>
      <c r="N33" s="185"/>
      <c r="O33" s="167"/>
      <c r="P33" s="188"/>
      <c r="Q33" s="191"/>
      <c r="R33" s="29"/>
      <c r="S33" s="30"/>
    </row>
    <row r="34" spans="2:19" ht="15" hidden="1" thickBot="1">
      <c r="B34" s="174"/>
      <c r="C34" s="177"/>
      <c r="D34" s="177"/>
      <c r="E34" s="177"/>
      <c r="F34" s="177"/>
      <c r="G34" s="41"/>
      <c r="H34" s="180"/>
      <c r="I34" s="183"/>
      <c r="J34" s="186"/>
      <c r="K34" s="163"/>
      <c r="L34" s="186"/>
      <c r="M34" s="163"/>
      <c r="N34" s="186"/>
      <c r="O34" s="163"/>
      <c r="P34" s="189"/>
      <c r="Q34" s="192"/>
      <c r="R34" s="57"/>
      <c r="S34" s="58"/>
    </row>
    <row r="35" spans="2:19" hidden="1">
      <c r="B35" s="172"/>
      <c r="C35" s="175"/>
      <c r="D35" s="175"/>
      <c r="E35" s="175"/>
      <c r="F35" s="175"/>
      <c r="G35" s="40"/>
      <c r="H35" s="178"/>
      <c r="I35" s="181"/>
      <c r="J35" s="184">
        <v>125</v>
      </c>
      <c r="K35" s="162"/>
      <c r="L35" s="184">
        <v>250</v>
      </c>
      <c r="M35" s="162"/>
      <c r="N35" s="184">
        <v>500</v>
      </c>
      <c r="O35" s="162"/>
      <c r="P35" s="187">
        <v>40</v>
      </c>
      <c r="Q35" s="190">
        <f t="shared" ref="Q35" si="7">I35*J35+K35*L35+M35*N35+O35*P35</f>
        <v>0</v>
      </c>
      <c r="R35" s="55"/>
      <c r="S35" s="56"/>
    </row>
    <row r="36" spans="2:19" hidden="1">
      <c r="B36" s="173"/>
      <c r="C36" s="176"/>
      <c r="D36" s="176"/>
      <c r="E36" s="176"/>
      <c r="F36" s="176"/>
      <c r="G36" s="25"/>
      <c r="H36" s="179"/>
      <c r="I36" s="182"/>
      <c r="J36" s="185"/>
      <c r="K36" s="167"/>
      <c r="L36" s="185"/>
      <c r="M36" s="167"/>
      <c r="N36" s="185"/>
      <c r="O36" s="167"/>
      <c r="P36" s="188"/>
      <c r="Q36" s="191"/>
      <c r="R36" s="29"/>
      <c r="S36" s="30"/>
    </row>
    <row r="37" spans="2:19" hidden="1">
      <c r="B37" s="173"/>
      <c r="C37" s="176"/>
      <c r="D37" s="176"/>
      <c r="E37" s="176"/>
      <c r="F37" s="176"/>
      <c r="G37" s="25"/>
      <c r="H37" s="179"/>
      <c r="I37" s="182"/>
      <c r="J37" s="185"/>
      <c r="K37" s="167"/>
      <c r="L37" s="185"/>
      <c r="M37" s="167"/>
      <c r="N37" s="185"/>
      <c r="O37" s="167"/>
      <c r="P37" s="188"/>
      <c r="Q37" s="191"/>
      <c r="R37" s="29"/>
      <c r="S37" s="30"/>
    </row>
    <row r="38" spans="2:19" ht="15" hidden="1" thickBot="1">
      <c r="B38" s="174"/>
      <c r="C38" s="177"/>
      <c r="D38" s="177"/>
      <c r="E38" s="177"/>
      <c r="F38" s="177"/>
      <c r="G38" s="41"/>
      <c r="H38" s="180"/>
      <c r="I38" s="183"/>
      <c r="J38" s="186"/>
      <c r="K38" s="163"/>
      <c r="L38" s="186"/>
      <c r="M38" s="163"/>
      <c r="N38" s="186"/>
      <c r="O38" s="163"/>
      <c r="P38" s="189"/>
      <c r="Q38" s="192"/>
      <c r="R38" s="57"/>
      <c r="S38" s="58"/>
    </row>
    <row r="39" spans="2:19" hidden="1">
      <c r="B39" s="23"/>
      <c r="C39" s="24"/>
      <c r="D39" s="24"/>
      <c r="E39" s="24"/>
      <c r="F39" s="24"/>
      <c r="G39" s="25"/>
      <c r="H39" s="27"/>
      <c r="I39" s="26"/>
      <c r="J39" s="27"/>
      <c r="K39" s="25"/>
      <c r="L39" s="27"/>
      <c r="M39" s="25"/>
      <c r="N39" s="27"/>
      <c r="O39" s="25"/>
      <c r="P39" s="28"/>
      <c r="Q39" s="29"/>
      <c r="R39" s="29"/>
      <c r="S39" s="30"/>
    </row>
    <row r="40" spans="2:19" hidden="1">
      <c r="B40" s="23"/>
      <c r="C40" s="24"/>
      <c r="D40" s="24"/>
      <c r="E40" s="24"/>
      <c r="F40" s="24"/>
      <c r="G40" s="25"/>
      <c r="H40" s="27"/>
      <c r="I40" s="26"/>
      <c r="J40" s="27"/>
      <c r="K40" s="25"/>
      <c r="L40" s="27"/>
      <c r="M40" s="25"/>
      <c r="N40" s="27"/>
      <c r="O40" s="25"/>
      <c r="P40" s="28"/>
      <c r="Q40" s="29"/>
      <c r="R40" s="29"/>
      <c r="S40" s="30"/>
    </row>
    <row r="41" spans="2:19" hidden="1">
      <c r="B41" s="23"/>
      <c r="C41" s="24"/>
      <c r="D41" s="24"/>
      <c r="E41" s="24"/>
      <c r="F41" s="24"/>
      <c r="G41" s="25"/>
      <c r="H41" s="27"/>
      <c r="R41" s="29"/>
      <c r="S41" s="30"/>
    </row>
    <row r="42" spans="2:19" hidden="1">
      <c r="B42" s="23"/>
      <c r="C42" s="24"/>
      <c r="D42" s="24"/>
      <c r="E42" s="24"/>
      <c r="F42" s="24"/>
      <c r="G42" s="25"/>
      <c r="H42" s="27"/>
      <c r="R42" s="29"/>
      <c r="S42" s="30"/>
    </row>
    <row r="43" spans="2:19" hidden="1">
      <c r="B43" s="23"/>
      <c r="C43" s="24"/>
      <c r="D43" s="24"/>
      <c r="E43" s="24"/>
      <c r="F43" s="24"/>
      <c r="G43" s="25"/>
      <c r="H43" s="27"/>
      <c r="R43" s="29"/>
      <c r="S43" s="30"/>
    </row>
    <row r="44" spans="2:19" hidden="1">
      <c r="B44" s="23"/>
      <c r="C44" s="24"/>
      <c r="D44" s="24"/>
      <c r="E44" s="24"/>
      <c r="F44" s="24"/>
      <c r="G44" s="25"/>
      <c r="H44" s="27"/>
      <c r="R44" s="29"/>
      <c r="S44" s="30"/>
    </row>
    <row r="45" spans="2:19" hidden="1">
      <c r="B45" s="23"/>
      <c r="C45" s="24"/>
      <c r="D45" s="24"/>
      <c r="E45" s="24"/>
      <c r="F45" s="24"/>
      <c r="G45" s="25"/>
      <c r="H45" s="27"/>
      <c r="R45" s="29"/>
      <c r="S45" s="30"/>
    </row>
    <row r="46" spans="2:19" hidden="1">
      <c r="B46" s="23"/>
      <c r="C46" s="24"/>
      <c r="D46" s="24"/>
      <c r="E46" s="24"/>
      <c r="F46" s="24"/>
      <c r="G46" s="25"/>
      <c r="H46" s="27"/>
      <c r="R46" s="29"/>
      <c r="S46" s="30"/>
    </row>
    <row r="47" spans="2:19" hidden="1">
      <c r="B47" s="23"/>
      <c r="C47" s="24"/>
      <c r="D47" s="24"/>
      <c r="E47" s="24"/>
      <c r="F47" s="24"/>
      <c r="G47" s="25"/>
      <c r="H47" s="27"/>
      <c r="R47" s="29"/>
      <c r="S47" s="30"/>
    </row>
    <row r="48" spans="2:19" hidden="1">
      <c r="B48" s="23"/>
      <c r="C48" s="24"/>
      <c r="D48" s="24"/>
      <c r="E48" s="24"/>
      <c r="F48" s="24"/>
      <c r="G48" s="25"/>
      <c r="H48" s="27"/>
      <c r="R48" s="29"/>
      <c r="S48" s="30"/>
    </row>
    <row r="49" spans="2:20" hidden="1">
      <c r="B49" s="141"/>
      <c r="C49" s="142"/>
      <c r="D49" s="142"/>
      <c r="E49" s="142"/>
      <c r="F49" s="142"/>
      <c r="G49" s="143"/>
      <c r="H49" s="144"/>
      <c r="R49" s="145"/>
      <c r="S49" s="146"/>
    </row>
    <row r="50" spans="2:20">
      <c r="B50" s="147"/>
      <c r="C50" s="148"/>
      <c r="D50" s="148"/>
      <c r="E50" s="148"/>
      <c r="F50" s="148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</row>
    <row r="51" spans="2:20">
      <c r="B51" s="147"/>
      <c r="C51" s="148"/>
      <c r="D51" s="148"/>
      <c r="E51" s="148"/>
      <c r="F51" s="148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</row>
    <row r="52" spans="2:20">
      <c r="B52" s="147"/>
      <c r="C52" s="148"/>
      <c r="D52" s="148"/>
      <c r="E52" s="148"/>
      <c r="F52" s="148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</row>
    <row r="53" spans="2:20">
      <c r="B53" s="147"/>
      <c r="C53" s="148"/>
      <c r="D53" s="148"/>
      <c r="E53" s="148"/>
      <c r="F53" s="148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</row>
    <row r="54" spans="2:20">
      <c r="B54" s="147"/>
      <c r="C54" s="148"/>
      <c r="D54" s="148"/>
      <c r="E54" s="148"/>
      <c r="F54" s="148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</row>
    <row r="55" spans="2:20">
      <c r="B55" s="147"/>
      <c r="C55" s="148"/>
      <c r="D55" s="148"/>
      <c r="E55" s="148"/>
      <c r="F55" s="148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</row>
    <row r="56" spans="2:20">
      <c r="B56" s="147"/>
      <c r="C56" s="148"/>
      <c r="D56" s="148"/>
      <c r="E56" s="148"/>
      <c r="F56" s="148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</row>
    <row r="57" spans="2:20">
      <c r="B57" s="147"/>
      <c r="C57" s="148"/>
      <c r="D57" s="148"/>
      <c r="E57" s="148"/>
      <c r="F57" s="148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</row>
    <row r="58" spans="2:20">
      <c r="B58" s="147"/>
      <c r="C58" s="148"/>
      <c r="D58" s="148"/>
      <c r="E58" s="148"/>
      <c r="F58" s="148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</row>
    <row r="59" spans="2:20">
      <c r="B59" s="147"/>
      <c r="C59" s="148"/>
      <c r="D59" s="148"/>
      <c r="E59" s="148"/>
      <c r="F59" s="148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</row>
    <row r="60" spans="2:20">
      <c r="B60" s="147"/>
      <c r="C60" s="148"/>
      <c r="D60" s="148"/>
      <c r="E60" s="148"/>
      <c r="F60" s="148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</row>
    <row r="61" spans="2:20">
      <c r="B61" s="147"/>
      <c r="C61" s="148"/>
      <c r="D61" s="148"/>
      <c r="E61" s="148"/>
      <c r="F61" s="148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</row>
    <row r="62" spans="2:20">
      <c r="B62" s="147"/>
      <c r="C62" s="148"/>
      <c r="D62" s="148"/>
      <c r="E62" s="148"/>
      <c r="F62" s="148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</row>
    <row r="63" spans="2:20">
      <c r="B63" s="147"/>
      <c r="C63" s="148"/>
      <c r="D63" s="148"/>
      <c r="E63" s="148"/>
      <c r="F63" s="148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</row>
    <row r="64" spans="2:20">
      <c r="B64" s="147"/>
      <c r="C64" s="148"/>
      <c r="D64" s="148"/>
      <c r="E64" s="148"/>
      <c r="F64" s="148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</row>
    <row r="65" spans="2:20">
      <c r="B65" s="147"/>
      <c r="C65" s="148"/>
      <c r="D65" s="148"/>
      <c r="E65" s="148"/>
      <c r="F65" s="148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</row>
    <row r="66" spans="2:20">
      <c r="B66" s="147"/>
      <c r="C66" s="148"/>
      <c r="D66" s="148"/>
      <c r="E66" s="148"/>
      <c r="F66" s="148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</row>
    <row r="67" spans="2:20">
      <c r="B67" s="147"/>
      <c r="C67" s="148"/>
      <c r="D67" s="148"/>
      <c r="E67" s="148"/>
      <c r="F67" s="148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</row>
    <row r="68" spans="2:20">
      <c r="B68" s="147"/>
      <c r="C68" s="148"/>
      <c r="D68" s="148"/>
      <c r="E68" s="148"/>
      <c r="F68" s="148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</row>
    <row r="69" spans="2:20">
      <c r="B69" s="147"/>
      <c r="C69" s="148"/>
      <c r="D69" s="148"/>
      <c r="E69" s="148"/>
      <c r="F69" s="148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</row>
    <row r="70" spans="2:20">
      <c r="B70" s="147"/>
      <c r="C70" s="148"/>
      <c r="D70" s="148"/>
      <c r="E70" s="148"/>
      <c r="F70" s="148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</row>
    <row r="71" spans="2:20">
      <c r="B71" s="147"/>
      <c r="C71" s="148"/>
      <c r="D71" s="148"/>
      <c r="E71" s="148"/>
      <c r="F71" s="148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</row>
    <row r="72" spans="2:20">
      <c r="B72" s="147"/>
      <c r="C72" s="148"/>
      <c r="D72" s="148"/>
      <c r="E72" s="148"/>
      <c r="F72" s="148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</row>
    <row r="73" spans="2:20">
      <c r="B73" s="147"/>
      <c r="C73" s="148"/>
      <c r="D73" s="148"/>
      <c r="E73" s="148"/>
      <c r="F73" s="148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</row>
    <row r="74" spans="2:20">
      <c r="B74" s="147"/>
      <c r="C74" s="148"/>
      <c r="D74" s="148"/>
      <c r="E74" s="148"/>
      <c r="F74" s="148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</row>
    <row r="75" spans="2:20">
      <c r="B75" s="147"/>
      <c r="C75" s="148"/>
      <c r="D75" s="148"/>
      <c r="E75" s="148"/>
      <c r="F75" s="148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</row>
    <row r="76" spans="2:20">
      <c r="B76" s="147"/>
      <c r="C76" s="148"/>
      <c r="D76" s="148"/>
      <c r="E76" s="148"/>
      <c r="F76" s="148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</row>
    <row r="77" spans="2:20">
      <c r="B77" s="147"/>
      <c r="C77" s="148"/>
      <c r="D77" s="148"/>
      <c r="E77" s="148"/>
      <c r="F77" s="148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</row>
    <row r="78" spans="2:20">
      <c r="B78" s="147"/>
      <c r="C78" s="148"/>
      <c r="D78" s="148"/>
      <c r="E78" s="148"/>
      <c r="F78" s="148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</row>
    <row r="79" spans="2:20">
      <c r="B79" s="147"/>
      <c r="C79" s="148"/>
      <c r="D79" s="148"/>
      <c r="E79" s="148"/>
      <c r="F79" s="148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</row>
    <row r="80" spans="2:20">
      <c r="B80" s="147"/>
      <c r="C80" s="148"/>
      <c r="D80" s="148"/>
      <c r="E80" s="148"/>
      <c r="F80" s="148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</row>
    <row r="81" spans="2:20">
      <c r="B81" s="147"/>
      <c r="C81" s="148"/>
      <c r="D81" s="148"/>
      <c r="E81" s="148"/>
      <c r="F81" s="148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</row>
    <row r="82" spans="2:20">
      <c r="B82" s="147"/>
      <c r="C82" s="148"/>
      <c r="D82" s="148"/>
      <c r="E82" s="148"/>
      <c r="F82" s="148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</row>
    <row r="83" spans="2:20">
      <c r="B83" s="147"/>
      <c r="C83" s="148"/>
      <c r="D83" s="148"/>
      <c r="E83" s="148"/>
      <c r="F83" s="148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</row>
    <row r="84" spans="2:20">
      <c r="B84" s="147"/>
      <c r="C84" s="148"/>
      <c r="D84" s="148"/>
      <c r="E84" s="148"/>
      <c r="F84" s="148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</row>
    <row r="85" spans="2:20">
      <c r="B85" s="147"/>
      <c r="C85" s="148"/>
      <c r="D85" s="148"/>
      <c r="E85" s="148"/>
      <c r="F85" s="148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</row>
    <row r="86" spans="2:20">
      <c r="B86" s="147"/>
      <c r="C86" s="148"/>
      <c r="D86" s="148"/>
      <c r="E86" s="148"/>
      <c r="F86" s="148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</row>
    <row r="87" spans="2:20">
      <c r="B87" s="147"/>
      <c r="C87" s="148"/>
      <c r="D87" s="148"/>
      <c r="E87" s="148"/>
      <c r="F87" s="148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</row>
    <row r="88" spans="2:20">
      <c r="B88" s="147"/>
      <c r="C88" s="148"/>
      <c r="D88" s="148"/>
      <c r="E88" s="148"/>
      <c r="F88" s="148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</row>
    <row r="89" spans="2:20">
      <c r="B89" s="147"/>
      <c r="C89" s="148"/>
      <c r="D89" s="148"/>
      <c r="E89" s="148"/>
      <c r="F89" s="148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</row>
    <row r="90" spans="2:20">
      <c r="B90" s="147"/>
      <c r="C90" s="148"/>
      <c r="D90" s="148"/>
      <c r="E90" s="148"/>
      <c r="F90" s="148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</row>
    <row r="91" spans="2:20">
      <c r="B91" s="147"/>
      <c r="C91" s="148"/>
      <c r="D91" s="148"/>
      <c r="E91" s="148"/>
      <c r="F91" s="148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</row>
    <row r="92" spans="2:20">
      <c r="B92" s="147"/>
      <c r="C92" s="148"/>
      <c r="D92" s="148"/>
      <c r="E92" s="148"/>
      <c r="F92" s="148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</row>
    <row r="93" spans="2:20">
      <c r="B93" s="147"/>
      <c r="C93" s="148"/>
      <c r="D93" s="148"/>
      <c r="E93" s="148"/>
      <c r="F93" s="148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</row>
    <row r="94" spans="2:20">
      <c r="B94" s="147"/>
      <c r="C94" s="148"/>
      <c r="D94" s="148"/>
      <c r="E94" s="148"/>
      <c r="F94" s="148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</row>
    <row r="95" spans="2:20">
      <c r="B95" s="147"/>
      <c r="C95" s="148"/>
      <c r="D95" s="148"/>
      <c r="E95" s="148"/>
      <c r="F95" s="148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</row>
    <row r="96" spans="2:20">
      <c r="B96" s="147"/>
      <c r="C96" s="148"/>
      <c r="D96" s="148"/>
      <c r="E96" s="148"/>
      <c r="F96" s="148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</row>
    <row r="97" spans="2:20">
      <c r="B97" s="147"/>
      <c r="C97" s="148"/>
      <c r="D97" s="148"/>
      <c r="E97" s="148"/>
      <c r="F97" s="148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</row>
    <row r="98" spans="2:20">
      <c r="B98" s="147"/>
      <c r="C98" s="148"/>
      <c r="D98" s="148"/>
      <c r="E98" s="148"/>
      <c r="F98" s="148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</row>
    <row r="99" spans="2:20">
      <c r="B99" s="147"/>
      <c r="C99" s="148"/>
      <c r="D99" s="148"/>
      <c r="E99" s="148"/>
      <c r="F99" s="148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</row>
    <row r="100" spans="2:20">
      <c r="B100" s="147"/>
      <c r="C100" s="148"/>
      <c r="D100" s="148"/>
      <c r="E100" s="148"/>
      <c r="F100" s="148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</row>
    <row r="101" spans="2:20">
      <c r="B101" s="147"/>
      <c r="C101" s="148"/>
      <c r="D101" s="148"/>
      <c r="E101" s="148"/>
      <c r="F101" s="148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</row>
    <row r="102" spans="2:20">
      <c r="B102" s="147"/>
      <c r="C102" s="148"/>
      <c r="D102" s="148"/>
      <c r="E102" s="148"/>
      <c r="F102" s="148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</row>
    <row r="103" spans="2:20">
      <c r="B103" s="147"/>
      <c r="C103" s="148"/>
      <c r="D103" s="148"/>
      <c r="E103" s="148"/>
      <c r="F103" s="148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</row>
    <row r="104" spans="2:20">
      <c r="B104" s="147"/>
      <c r="C104" s="148"/>
      <c r="D104" s="148"/>
      <c r="E104" s="148"/>
      <c r="F104" s="148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</row>
    <row r="105" spans="2:20">
      <c r="B105" s="147"/>
      <c r="C105" s="148"/>
      <c r="D105" s="148"/>
      <c r="E105" s="148"/>
      <c r="F105" s="148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</row>
    <row r="106" spans="2:20">
      <c r="B106" s="147"/>
      <c r="C106" s="148"/>
      <c r="D106" s="148"/>
      <c r="E106" s="148"/>
      <c r="F106" s="148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</row>
    <row r="107" spans="2:20">
      <c r="B107" s="147"/>
      <c r="C107" s="148"/>
      <c r="D107" s="148"/>
      <c r="E107" s="148"/>
      <c r="F107" s="148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</row>
    <row r="108" spans="2:20">
      <c r="B108" s="147"/>
      <c r="C108" s="148"/>
      <c r="D108" s="148"/>
      <c r="E108" s="148"/>
      <c r="F108" s="148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</row>
    <row r="109" spans="2:20">
      <c r="B109" s="147"/>
      <c r="C109" s="148"/>
      <c r="D109" s="148"/>
      <c r="E109" s="148"/>
      <c r="F109" s="148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</row>
    <row r="110" spans="2:20">
      <c r="B110" s="147"/>
      <c r="C110" s="148"/>
      <c r="D110" s="148"/>
      <c r="E110" s="148"/>
      <c r="F110" s="148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</row>
    <row r="111" spans="2:20">
      <c r="B111" s="147"/>
      <c r="C111" s="148"/>
      <c r="D111" s="148"/>
      <c r="E111" s="148"/>
      <c r="F111" s="148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</row>
    <row r="112" spans="2:20">
      <c r="B112" s="147"/>
      <c r="C112" s="148"/>
      <c r="D112" s="148"/>
      <c r="E112" s="148"/>
      <c r="F112" s="148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</row>
    <row r="113" spans="2:20">
      <c r="B113" s="147"/>
      <c r="C113" s="148"/>
      <c r="D113" s="148"/>
      <c r="E113" s="148"/>
      <c r="F113" s="148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</row>
    <row r="114" spans="2:20">
      <c r="B114" s="147"/>
      <c r="C114" s="148"/>
      <c r="D114" s="148"/>
      <c r="E114" s="148"/>
      <c r="F114" s="148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</row>
    <row r="115" spans="2:20">
      <c r="B115" s="147"/>
      <c r="C115" s="148"/>
      <c r="D115" s="148"/>
      <c r="E115" s="148"/>
      <c r="F115" s="148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</row>
    <row r="116" spans="2:20">
      <c r="B116" s="147"/>
      <c r="C116" s="148"/>
      <c r="D116" s="148"/>
      <c r="E116" s="148"/>
      <c r="F116" s="148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</row>
    <row r="117" spans="2:20">
      <c r="B117" s="147"/>
      <c r="C117" s="148"/>
      <c r="D117" s="148"/>
      <c r="E117" s="148"/>
      <c r="F117" s="148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</row>
    <row r="118" spans="2:20">
      <c r="B118" s="147"/>
      <c r="C118" s="148"/>
      <c r="D118" s="148"/>
      <c r="E118" s="148"/>
      <c r="F118" s="148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</row>
    <row r="119" spans="2:20">
      <c r="B119" s="147"/>
      <c r="C119" s="148"/>
      <c r="D119" s="148"/>
      <c r="E119" s="148"/>
      <c r="F119" s="148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</row>
    <row r="120" spans="2:20">
      <c r="B120" s="147"/>
      <c r="C120" s="148"/>
      <c r="D120" s="148"/>
      <c r="E120" s="148"/>
      <c r="F120" s="148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</row>
    <row r="121" spans="2:20">
      <c r="B121" s="147"/>
      <c r="C121" s="148"/>
      <c r="D121" s="148"/>
      <c r="E121" s="148"/>
      <c r="F121" s="148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</row>
    <row r="122" spans="2:20">
      <c r="B122" s="147"/>
      <c r="C122" s="148"/>
      <c r="D122" s="148"/>
      <c r="E122" s="148"/>
      <c r="F122" s="148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</row>
    <row r="123" spans="2:20">
      <c r="B123" s="147"/>
      <c r="C123" s="148"/>
      <c r="D123" s="148"/>
      <c r="E123" s="148"/>
      <c r="F123" s="148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</row>
    <row r="124" spans="2:20">
      <c r="B124" s="147"/>
      <c r="C124" s="148"/>
      <c r="D124" s="148"/>
      <c r="E124" s="148"/>
      <c r="F124" s="148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</row>
    <row r="125" spans="2:20">
      <c r="B125" s="147"/>
      <c r="C125" s="148"/>
      <c r="D125" s="148"/>
      <c r="E125" s="148"/>
      <c r="F125" s="148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</row>
    <row r="126" spans="2:20">
      <c r="B126" s="147"/>
      <c r="C126" s="148"/>
      <c r="D126" s="148"/>
      <c r="E126" s="148"/>
      <c r="F126" s="148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</row>
    <row r="127" spans="2:20">
      <c r="B127" s="147"/>
      <c r="C127" s="148"/>
      <c r="D127" s="148"/>
      <c r="E127" s="148"/>
      <c r="F127" s="148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</row>
    <row r="128" spans="2:20">
      <c r="B128" s="147"/>
      <c r="C128" s="148"/>
      <c r="D128" s="148"/>
      <c r="E128" s="148"/>
      <c r="F128" s="148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</row>
    <row r="129" spans="2:20">
      <c r="B129" s="147"/>
      <c r="C129" s="148"/>
      <c r="D129" s="148"/>
      <c r="E129" s="148"/>
      <c r="F129" s="148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</row>
    <row r="130" spans="2:20">
      <c r="B130" s="147"/>
      <c r="C130" s="148"/>
      <c r="D130" s="148"/>
      <c r="E130" s="148"/>
      <c r="F130" s="148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</row>
    <row r="131" spans="2:20">
      <c r="B131" s="147"/>
      <c r="C131" s="148"/>
      <c r="D131" s="148"/>
      <c r="E131" s="148"/>
      <c r="F131" s="148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</row>
    <row r="132" spans="2:20">
      <c r="B132" s="147"/>
      <c r="C132" s="148"/>
      <c r="D132" s="148"/>
      <c r="E132" s="148"/>
      <c r="F132" s="148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</row>
    <row r="133" spans="2:20">
      <c r="B133" s="147"/>
      <c r="C133" s="148"/>
      <c r="D133" s="148"/>
      <c r="E133" s="148"/>
      <c r="F133" s="148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</row>
    <row r="134" spans="2:20">
      <c r="B134" s="147"/>
      <c r="C134" s="148"/>
      <c r="D134" s="148"/>
      <c r="E134" s="148"/>
      <c r="F134" s="148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</row>
    <row r="135" spans="2:20">
      <c r="B135" s="147"/>
      <c r="C135" s="148"/>
      <c r="D135" s="148"/>
      <c r="E135" s="148"/>
      <c r="F135" s="148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</row>
    <row r="136" spans="2:20">
      <c r="B136" s="147"/>
      <c r="C136" s="148"/>
      <c r="D136" s="148"/>
      <c r="E136" s="148"/>
      <c r="F136" s="148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</row>
    <row r="137" spans="2:20">
      <c r="B137" s="147"/>
      <c r="C137" s="148"/>
      <c r="D137" s="148"/>
      <c r="E137" s="148"/>
      <c r="F137" s="148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</row>
    <row r="138" spans="2:20">
      <c r="B138" s="147"/>
      <c r="C138" s="148"/>
      <c r="D138" s="148"/>
      <c r="E138" s="148"/>
      <c r="F138" s="148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</row>
    <row r="139" spans="2:20">
      <c r="B139" s="147"/>
      <c r="C139" s="148"/>
      <c r="D139" s="148"/>
      <c r="E139" s="148"/>
      <c r="F139" s="148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</row>
    <row r="140" spans="2:20">
      <c r="B140" s="147"/>
      <c r="C140" s="148"/>
      <c r="D140" s="148"/>
      <c r="E140" s="148"/>
      <c r="F140" s="148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</row>
    <row r="141" spans="2:20">
      <c r="B141" s="147"/>
      <c r="C141" s="148"/>
      <c r="D141" s="148"/>
      <c r="E141" s="148"/>
      <c r="F141" s="148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</row>
    <row r="142" spans="2:20">
      <c r="B142" s="147"/>
      <c r="C142" s="148"/>
      <c r="D142" s="148"/>
      <c r="E142" s="148"/>
      <c r="F142" s="148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</row>
    <row r="143" spans="2:20">
      <c r="B143" s="147"/>
      <c r="C143" s="148"/>
      <c r="D143" s="148"/>
      <c r="E143" s="148"/>
      <c r="F143" s="148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</row>
    <row r="144" spans="2:20">
      <c r="B144" s="147"/>
      <c r="C144" s="148"/>
      <c r="D144" s="148"/>
      <c r="E144" s="148"/>
      <c r="F144" s="148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</row>
    <row r="145" spans="2:20">
      <c r="B145" s="147"/>
      <c r="C145" s="148"/>
      <c r="D145" s="148"/>
      <c r="E145" s="148"/>
      <c r="F145" s="148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</row>
    <row r="146" spans="2:20">
      <c r="B146" s="147"/>
      <c r="C146" s="148"/>
      <c r="D146" s="148"/>
      <c r="E146" s="148"/>
      <c r="F146" s="148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</row>
    <row r="147" spans="2:20">
      <c r="B147" s="147"/>
      <c r="C147" s="148"/>
      <c r="D147" s="148"/>
      <c r="E147" s="148"/>
      <c r="F147" s="148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</row>
    <row r="148" spans="2:20">
      <c r="B148" s="147"/>
      <c r="C148" s="148"/>
      <c r="D148" s="148"/>
      <c r="E148" s="148"/>
      <c r="F148" s="148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</row>
    <row r="149" spans="2:20">
      <c r="B149" s="147"/>
      <c r="C149" s="148"/>
      <c r="D149" s="148"/>
      <c r="E149" s="148"/>
      <c r="F149" s="148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</row>
    <row r="150" spans="2:20">
      <c r="B150" s="147"/>
      <c r="C150" s="148"/>
      <c r="D150" s="148"/>
      <c r="E150" s="148"/>
      <c r="F150" s="148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</row>
    <row r="151" spans="2:20">
      <c r="B151" s="147"/>
      <c r="C151" s="148"/>
      <c r="D151" s="148"/>
      <c r="E151" s="148"/>
      <c r="F151" s="148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</row>
    <row r="152" spans="2:20">
      <c r="B152" s="147"/>
      <c r="C152" s="148"/>
      <c r="D152" s="148"/>
      <c r="E152" s="148"/>
      <c r="F152" s="148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</row>
    <row r="153" spans="2:20">
      <c r="B153" s="147"/>
      <c r="C153" s="148"/>
      <c r="D153" s="148"/>
      <c r="E153" s="148"/>
      <c r="F153" s="148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</row>
    <row r="154" spans="2:20">
      <c r="B154" s="147"/>
      <c r="C154" s="148"/>
      <c r="D154" s="148"/>
      <c r="E154" s="148"/>
      <c r="F154" s="148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</row>
    <row r="155" spans="2:20">
      <c r="B155" s="147"/>
      <c r="C155" s="148"/>
      <c r="D155" s="148"/>
      <c r="E155" s="148"/>
      <c r="F155" s="148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</row>
    <row r="156" spans="2:20">
      <c r="B156" s="147"/>
      <c r="C156" s="148"/>
      <c r="D156" s="148"/>
      <c r="E156" s="148"/>
      <c r="F156" s="148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</row>
    <row r="157" spans="2:20">
      <c r="B157" s="147"/>
      <c r="C157" s="148"/>
      <c r="D157" s="148"/>
      <c r="E157" s="148"/>
      <c r="F157" s="148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</row>
    <row r="158" spans="2:20">
      <c r="B158" s="147"/>
      <c r="C158" s="148"/>
      <c r="D158" s="148"/>
      <c r="E158" s="148"/>
      <c r="F158" s="148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</row>
    <row r="159" spans="2:20">
      <c r="B159" s="147"/>
      <c r="C159" s="148"/>
      <c r="D159" s="148"/>
      <c r="E159" s="148"/>
      <c r="F159" s="148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</row>
    <row r="160" spans="2:20">
      <c r="B160" s="147"/>
      <c r="C160" s="148"/>
      <c r="D160" s="148"/>
      <c r="E160" s="148"/>
      <c r="F160" s="148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</row>
    <row r="161" spans="2:20">
      <c r="B161" s="147"/>
      <c r="C161" s="148"/>
      <c r="D161" s="148"/>
      <c r="E161" s="148"/>
      <c r="F161" s="148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</row>
    <row r="162" spans="2:20">
      <c r="B162" s="147"/>
      <c r="C162" s="148"/>
      <c r="D162" s="148"/>
      <c r="E162" s="148"/>
      <c r="F162" s="148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</row>
    <row r="163" spans="2:20">
      <c r="B163" s="147"/>
      <c r="C163" s="148"/>
      <c r="D163" s="148"/>
      <c r="E163" s="148"/>
      <c r="F163" s="148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</row>
    <row r="164" spans="2:20">
      <c r="B164" s="147"/>
      <c r="C164" s="148"/>
      <c r="D164" s="148"/>
      <c r="E164" s="148"/>
      <c r="F164" s="148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</row>
    <row r="165" spans="2:20">
      <c r="B165" s="147"/>
      <c r="C165" s="148"/>
      <c r="D165" s="148"/>
      <c r="E165" s="148"/>
      <c r="F165" s="148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</row>
    <row r="166" spans="2:20">
      <c r="B166" s="147"/>
      <c r="C166" s="148"/>
      <c r="D166" s="148"/>
      <c r="E166" s="148"/>
      <c r="F166" s="148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</row>
    <row r="167" spans="2:20">
      <c r="B167" s="147"/>
      <c r="C167" s="148"/>
      <c r="D167" s="148"/>
      <c r="E167" s="148"/>
      <c r="F167" s="148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</row>
    <row r="168" spans="2:20">
      <c r="B168" s="147"/>
      <c r="C168" s="148"/>
      <c r="D168" s="148"/>
      <c r="E168" s="148"/>
      <c r="F168" s="148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</row>
    <row r="169" spans="2:20">
      <c r="B169" s="147"/>
      <c r="C169" s="148"/>
      <c r="D169" s="148"/>
      <c r="E169" s="148"/>
      <c r="F169" s="148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</row>
    <row r="170" spans="2:20">
      <c r="B170" s="147"/>
      <c r="C170" s="148"/>
      <c r="D170" s="148"/>
      <c r="E170" s="148"/>
      <c r="F170" s="148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</row>
    <row r="171" spans="2:20">
      <c r="B171" s="147"/>
      <c r="C171" s="148"/>
      <c r="D171" s="148"/>
      <c r="E171" s="148"/>
      <c r="F171" s="148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</row>
    <row r="172" spans="2:20">
      <c r="B172" s="147"/>
      <c r="C172" s="148"/>
      <c r="D172" s="148"/>
      <c r="E172" s="148"/>
      <c r="F172" s="148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</row>
    <row r="173" spans="2:20">
      <c r="B173" s="147"/>
      <c r="C173" s="148"/>
      <c r="D173" s="148"/>
      <c r="E173" s="148"/>
      <c r="F173" s="148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</row>
    <row r="174" spans="2:20">
      <c r="B174" s="147"/>
      <c r="C174" s="148"/>
      <c r="D174" s="148"/>
      <c r="E174" s="148"/>
      <c r="F174" s="148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</row>
    <row r="175" spans="2:20">
      <c r="B175" s="147"/>
      <c r="C175" s="148"/>
      <c r="D175" s="148"/>
      <c r="E175" s="148"/>
      <c r="F175" s="148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</row>
    <row r="176" spans="2:20">
      <c r="B176" s="147"/>
      <c r="C176" s="148"/>
      <c r="D176" s="148"/>
      <c r="E176" s="148"/>
      <c r="F176" s="148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</row>
    <row r="177" spans="2:20">
      <c r="B177" s="147"/>
      <c r="C177" s="148"/>
      <c r="D177" s="148"/>
      <c r="E177" s="148"/>
      <c r="F177" s="148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</row>
    <row r="178" spans="2:20">
      <c r="B178" s="147"/>
      <c r="C178" s="148"/>
      <c r="D178" s="148"/>
      <c r="E178" s="148"/>
      <c r="F178" s="148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</row>
    <row r="179" spans="2:20">
      <c r="B179" s="147"/>
      <c r="C179" s="148"/>
      <c r="D179" s="148"/>
      <c r="E179" s="148"/>
      <c r="F179" s="148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</row>
    <row r="180" spans="2:20">
      <c r="B180" s="147"/>
      <c r="C180" s="148"/>
      <c r="D180" s="148"/>
      <c r="E180" s="148"/>
      <c r="F180" s="148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</row>
    <row r="181" spans="2:20">
      <c r="B181" s="147"/>
      <c r="C181" s="148"/>
      <c r="D181" s="148"/>
      <c r="E181" s="148"/>
      <c r="F181" s="148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</row>
    <row r="182" spans="2:20">
      <c r="B182" s="147"/>
      <c r="C182" s="148"/>
      <c r="D182" s="148"/>
      <c r="E182" s="148"/>
      <c r="F182" s="148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</row>
    <row r="183" spans="2:20">
      <c r="B183" s="147"/>
      <c r="C183" s="148"/>
      <c r="D183" s="148"/>
      <c r="E183" s="148"/>
      <c r="F183" s="148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</row>
    <row r="184" spans="2:20">
      <c r="B184" s="147"/>
      <c r="C184" s="148"/>
      <c r="D184" s="148"/>
      <c r="E184" s="148"/>
      <c r="F184" s="148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</row>
    <row r="185" spans="2:20">
      <c r="B185" s="147"/>
      <c r="C185" s="148"/>
      <c r="D185" s="148"/>
      <c r="E185" s="148"/>
      <c r="F185" s="148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</row>
    <row r="186" spans="2:20">
      <c r="B186" s="147"/>
      <c r="C186" s="148"/>
      <c r="D186" s="148"/>
      <c r="E186" s="148"/>
      <c r="F186" s="148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</row>
    <row r="187" spans="2:20">
      <c r="B187" s="147"/>
      <c r="C187" s="148"/>
      <c r="D187" s="148"/>
      <c r="E187" s="148"/>
      <c r="F187" s="148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</row>
    <row r="188" spans="2:20">
      <c r="B188" s="147"/>
      <c r="C188" s="148"/>
      <c r="D188" s="148"/>
      <c r="E188" s="148"/>
      <c r="F188" s="148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</row>
    <row r="189" spans="2:20">
      <c r="B189" s="147"/>
      <c r="C189" s="148"/>
      <c r="D189" s="148"/>
      <c r="E189" s="148"/>
      <c r="F189" s="148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</row>
    <row r="190" spans="2:20">
      <c r="B190" s="147"/>
      <c r="C190" s="148"/>
      <c r="D190" s="148"/>
      <c r="E190" s="148"/>
      <c r="F190" s="148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</row>
    <row r="191" spans="2:20">
      <c r="B191" s="147"/>
      <c r="C191" s="148"/>
      <c r="D191" s="148"/>
      <c r="E191" s="148"/>
      <c r="F191" s="148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</row>
    <row r="192" spans="2:20">
      <c r="B192" s="147"/>
      <c r="C192" s="148"/>
      <c r="D192" s="148"/>
      <c r="E192" s="148"/>
      <c r="F192" s="148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</row>
    <row r="193" spans="2:20">
      <c r="B193" s="147"/>
      <c r="C193" s="148"/>
      <c r="D193" s="148"/>
      <c r="E193" s="148"/>
      <c r="F193" s="148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</row>
    <row r="194" spans="2:20">
      <c r="B194" s="147"/>
      <c r="C194" s="148"/>
      <c r="D194" s="148"/>
      <c r="E194" s="148"/>
      <c r="F194" s="148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</row>
    <row r="195" spans="2:20">
      <c r="B195" s="147"/>
      <c r="C195" s="148"/>
      <c r="D195" s="148"/>
      <c r="E195" s="148"/>
      <c r="F195" s="148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</row>
    <row r="196" spans="2:20">
      <c r="B196" s="147"/>
      <c r="C196" s="148"/>
      <c r="D196" s="148"/>
      <c r="E196" s="148"/>
      <c r="F196" s="148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</row>
    <row r="197" spans="2:20">
      <c r="B197" s="147"/>
      <c r="C197" s="148"/>
      <c r="D197" s="148"/>
      <c r="E197" s="148"/>
      <c r="F197" s="148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</row>
    <row r="198" spans="2:20">
      <c r="B198" s="147"/>
      <c r="C198" s="148"/>
      <c r="D198" s="148"/>
      <c r="E198" s="148"/>
      <c r="F198" s="148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</row>
    <row r="199" spans="2:20">
      <c r="B199" s="147"/>
      <c r="C199" s="148"/>
      <c r="D199" s="148"/>
      <c r="E199" s="148"/>
      <c r="F199" s="148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</row>
    <row r="200" spans="2:20">
      <c r="B200" s="147"/>
      <c r="C200" s="148"/>
      <c r="D200" s="148"/>
      <c r="E200" s="148"/>
      <c r="F200" s="148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</row>
    <row r="201" spans="2:20">
      <c r="B201" s="147"/>
      <c r="C201" s="148"/>
      <c r="D201" s="148"/>
      <c r="E201" s="148"/>
      <c r="F201" s="148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</row>
    <row r="202" spans="2:20">
      <c r="B202" s="147"/>
      <c r="C202" s="148"/>
      <c r="D202" s="148"/>
      <c r="E202" s="148"/>
      <c r="F202" s="148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</row>
    <row r="203" spans="2:20">
      <c r="B203" s="147"/>
      <c r="C203" s="148"/>
      <c r="D203" s="148"/>
      <c r="E203" s="148"/>
      <c r="F203" s="148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</row>
    <row r="204" spans="2:20">
      <c r="B204" s="147"/>
      <c r="C204" s="148"/>
      <c r="D204" s="148"/>
      <c r="E204" s="148"/>
      <c r="F204" s="148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</row>
    <row r="205" spans="2:20">
      <c r="B205" s="147"/>
      <c r="C205" s="148"/>
      <c r="D205" s="148"/>
      <c r="E205" s="148"/>
      <c r="F205" s="148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</row>
    <row r="206" spans="2:20">
      <c r="B206" s="147"/>
      <c r="C206" s="148"/>
      <c r="D206" s="148"/>
      <c r="E206" s="148"/>
      <c r="F206" s="148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</row>
    <row r="207" spans="2:20">
      <c r="B207" s="147"/>
      <c r="C207" s="148"/>
      <c r="D207" s="148"/>
      <c r="E207" s="148"/>
      <c r="F207" s="148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</row>
    <row r="208" spans="2:20">
      <c r="B208" s="147"/>
      <c r="C208" s="148"/>
      <c r="D208" s="148"/>
      <c r="E208" s="148"/>
      <c r="F208" s="148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</row>
    <row r="209" spans="2:20">
      <c r="B209" s="147"/>
      <c r="C209" s="148"/>
      <c r="D209" s="148"/>
      <c r="E209" s="148"/>
      <c r="F209" s="148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</row>
    <row r="210" spans="2:20">
      <c r="B210" s="147"/>
      <c r="C210" s="148"/>
      <c r="D210" s="148"/>
      <c r="E210" s="148"/>
      <c r="F210" s="148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</row>
    <row r="211" spans="2:20">
      <c r="B211" s="147"/>
      <c r="C211" s="148"/>
      <c r="D211" s="148"/>
      <c r="E211" s="148"/>
      <c r="F211" s="148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</row>
    <row r="212" spans="2:20">
      <c r="B212" s="147"/>
      <c r="C212" s="148"/>
      <c r="D212" s="148"/>
      <c r="E212" s="148"/>
      <c r="F212" s="148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</row>
    <row r="213" spans="2:20">
      <c r="B213" s="147"/>
      <c r="C213" s="148"/>
      <c r="D213" s="148"/>
      <c r="E213" s="148"/>
      <c r="F213" s="148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</row>
    <row r="214" spans="2:20">
      <c r="B214" s="147"/>
      <c r="C214" s="148"/>
      <c r="D214" s="148"/>
      <c r="E214" s="148"/>
      <c r="F214" s="148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</row>
    <row r="215" spans="2:20">
      <c r="B215" s="147"/>
      <c r="C215" s="148"/>
      <c r="D215" s="148"/>
      <c r="E215" s="148"/>
      <c r="F215" s="148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</row>
    <row r="216" spans="2:20">
      <c r="B216" s="147"/>
      <c r="C216" s="148"/>
      <c r="D216" s="148"/>
      <c r="E216" s="148"/>
      <c r="F216" s="148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</row>
    <row r="217" spans="2:20">
      <c r="B217" s="147"/>
      <c r="C217" s="148"/>
      <c r="D217" s="148"/>
      <c r="E217" s="148"/>
      <c r="F217" s="148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</row>
    <row r="218" spans="2:20">
      <c r="B218" s="147"/>
      <c r="C218" s="148"/>
      <c r="D218" s="148"/>
      <c r="E218" s="148"/>
      <c r="F218" s="148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</row>
    <row r="219" spans="2:20">
      <c r="B219" s="147"/>
      <c r="C219" s="148"/>
      <c r="D219" s="148"/>
      <c r="E219" s="148"/>
      <c r="F219" s="148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</row>
    <row r="220" spans="2:20">
      <c r="B220" s="147"/>
      <c r="C220" s="148"/>
      <c r="D220" s="148"/>
      <c r="E220" s="148"/>
      <c r="F220" s="148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</row>
    <row r="221" spans="2:20">
      <c r="B221" s="147"/>
      <c r="C221" s="148"/>
      <c r="D221" s="148"/>
      <c r="E221" s="148"/>
      <c r="F221" s="148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</row>
    <row r="222" spans="2:20">
      <c r="B222" s="147"/>
      <c r="C222" s="148"/>
      <c r="D222" s="148"/>
      <c r="E222" s="148"/>
      <c r="F222" s="148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</row>
    <row r="223" spans="2:20">
      <c r="B223" s="147"/>
      <c r="C223" s="148"/>
      <c r="D223" s="148"/>
      <c r="E223" s="148"/>
      <c r="F223" s="148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</row>
    <row r="224" spans="2:20">
      <c r="B224" s="147"/>
      <c r="C224" s="148"/>
      <c r="D224" s="148"/>
      <c r="E224" s="148"/>
      <c r="F224" s="148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</row>
    <row r="225" spans="2:20">
      <c r="B225" s="147"/>
      <c r="C225" s="148"/>
      <c r="D225" s="148"/>
      <c r="E225" s="148"/>
      <c r="F225" s="148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</row>
    <row r="226" spans="2:20">
      <c r="B226" s="147"/>
      <c r="C226" s="148"/>
      <c r="D226" s="148"/>
      <c r="E226" s="148"/>
      <c r="F226" s="148"/>
      <c r="G226" s="147"/>
      <c r="H226" s="147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47"/>
      <c r="T226" s="147"/>
    </row>
    <row r="227" spans="2:20">
      <c r="B227" s="147"/>
      <c r="C227" s="148"/>
      <c r="D227" s="148"/>
      <c r="E227" s="148"/>
      <c r="F227" s="148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</row>
    <row r="228" spans="2:20">
      <c r="B228" s="147"/>
      <c r="C228" s="148"/>
      <c r="D228" s="148"/>
      <c r="E228" s="148"/>
      <c r="F228" s="148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</row>
    <row r="229" spans="2:20">
      <c r="B229" s="147"/>
      <c r="C229" s="148"/>
      <c r="D229" s="148"/>
      <c r="E229" s="148"/>
      <c r="F229" s="148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</row>
    <row r="230" spans="2:20">
      <c r="B230" s="147"/>
      <c r="C230" s="148"/>
      <c r="D230" s="148"/>
      <c r="E230" s="148"/>
      <c r="F230" s="148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</row>
    <row r="231" spans="2:20">
      <c r="B231" s="147"/>
      <c r="C231" s="148"/>
      <c r="D231" s="148"/>
      <c r="E231" s="148"/>
      <c r="F231" s="148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</row>
    <row r="232" spans="2:20">
      <c r="B232" s="147"/>
      <c r="C232" s="148"/>
      <c r="D232" s="148"/>
      <c r="E232" s="148"/>
      <c r="F232" s="148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</row>
    <row r="233" spans="2:20">
      <c r="B233" s="147"/>
      <c r="C233" s="148"/>
      <c r="D233" s="148"/>
      <c r="E233" s="148"/>
      <c r="F233" s="148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</row>
    <row r="234" spans="2:20">
      <c r="B234" s="147"/>
      <c r="C234" s="148"/>
      <c r="D234" s="148"/>
      <c r="E234" s="148"/>
      <c r="F234" s="148"/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</row>
    <row r="235" spans="2:20">
      <c r="B235" s="147"/>
      <c r="C235" s="148"/>
      <c r="D235" s="148"/>
      <c r="E235" s="148"/>
      <c r="F235" s="148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</row>
    <row r="236" spans="2:20">
      <c r="B236" s="147"/>
      <c r="C236" s="148"/>
      <c r="D236" s="148"/>
      <c r="E236" s="148"/>
      <c r="F236" s="148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</row>
    <row r="237" spans="2:20">
      <c r="B237" s="147"/>
      <c r="C237" s="148"/>
      <c r="D237" s="148"/>
      <c r="E237" s="148"/>
      <c r="F237" s="148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</row>
    <row r="238" spans="2:20">
      <c r="B238" s="147"/>
      <c r="C238" s="148"/>
      <c r="D238" s="148"/>
      <c r="E238" s="148"/>
      <c r="F238" s="148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</row>
    <row r="239" spans="2:20">
      <c r="B239" s="147"/>
      <c r="C239" s="148"/>
      <c r="D239" s="148"/>
      <c r="E239" s="148"/>
      <c r="F239" s="148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</row>
    <row r="240" spans="2:20">
      <c r="B240" s="147"/>
      <c r="C240" s="148"/>
      <c r="D240" s="148"/>
      <c r="E240" s="148"/>
      <c r="F240" s="148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</row>
    <row r="241" spans="2:20">
      <c r="B241" s="147"/>
      <c r="C241" s="148"/>
      <c r="D241" s="148"/>
      <c r="E241" s="148"/>
      <c r="F241" s="148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47"/>
      <c r="T241" s="147"/>
    </row>
    <row r="242" spans="2:20">
      <c r="B242" s="147"/>
      <c r="C242" s="148"/>
      <c r="D242" s="148"/>
      <c r="E242" s="148"/>
      <c r="F242" s="148"/>
      <c r="G242" s="147"/>
      <c r="H242" s="147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47"/>
      <c r="T242" s="147"/>
    </row>
    <row r="243" spans="2:20">
      <c r="B243" s="147"/>
      <c r="C243" s="148"/>
      <c r="D243" s="148"/>
      <c r="E243" s="148"/>
      <c r="F243" s="148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47"/>
      <c r="T243" s="147"/>
    </row>
    <row r="244" spans="2:20">
      <c r="B244" s="147"/>
      <c r="C244" s="148"/>
      <c r="D244" s="148"/>
      <c r="E244" s="148"/>
      <c r="F244" s="148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</row>
    <row r="245" spans="2:20">
      <c r="B245" s="147"/>
      <c r="C245" s="148"/>
      <c r="D245" s="148"/>
      <c r="E245" s="148"/>
      <c r="F245" s="148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</row>
    <row r="246" spans="2:20">
      <c r="B246" s="147"/>
      <c r="C246" s="148"/>
      <c r="D246" s="148"/>
      <c r="E246" s="148"/>
      <c r="F246" s="148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</row>
    <row r="247" spans="2:20">
      <c r="B247" s="147"/>
      <c r="C247" s="148"/>
      <c r="D247" s="148"/>
      <c r="E247" s="148"/>
      <c r="F247" s="148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47"/>
      <c r="T247" s="147"/>
    </row>
    <row r="248" spans="2:20">
      <c r="B248" s="147"/>
      <c r="C248" s="148"/>
      <c r="D248" s="148"/>
      <c r="E248" s="148"/>
      <c r="F248" s="148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</row>
    <row r="249" spans="2:20">
      <c r="B249" s="147"/>
      <c r="C249" s="148"/>
      <c r="D249" s="148"/>
      <c r="E249" s="148"/>
      <c r="F249" s="148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</row>
    <row r="250" spans="2:20">
      <c r="B250" s="147"/>
      <c r="C250" s="148"/>
      <c r="D250" s="148"/>
      <c r="E250" s="148"/>
      <c r="F250" s="148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</row>
    <row r="251" spans="2:20">
      <c r="B251" s="147"/>
      <c r="C251" s="148"/>
      <c r="D251" s="148"/>
      <c r="E251" s="148"/>
      <c r="F251" s="148"/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</row>
    <row r="252" spans="2:20">
      <c r="B252" s="147"/>
      <c r="C252" s="148"/>
      <c r="D252" s="148"/>
      <c r="E252" s="148"/>
      <c r="F252" s="148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</row>
    <row r="253" spans="2:20">
      <c r="B253" s="147"/>
      <c r="C253" s="148"/>
      <c r="D253" s="148"/>
      <c r="E253" s="148"/>
      <c r="F253" s="148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</row>
    <row r="254" spans="2:20">
      <c r="B254" s="147"/>
      <c r="C254" s="148"/>
      <c r="D254" s="148"/>
      <c r="E254" s="148"/>
      <c r="F254" s="148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7"/>
    </row>
    <row r="255" spans="2:20">
      <c r="B255" s="147"/>
      <c r="C255" s="148"/>
      <c r="D255" s="148"/>
      <c r="E255" s="148"/>
      <c r="F255" s="148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</row>
    <row r="256" spans="2:20">
      <c r="B256" s="147"/>
      <c r="C256" s="148"/>
      <c r="D256" s="148"/>
      <c r="E256" s="148"/>
      <c r="F256" s="148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</row>
    <row r="257" spans="2:20">
      <c r="B257" s="147"/>
      <c r="C257" s="148"/>
      <c r="D257" s="148"/>
      <c r="E257" s="148"/>
      <c r="F257" s="148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7"/>
    </row>
    <row r="258" spans="2:20">
      <c r="B258" s="147"/>
      <c r="C258" s="148"/>
      <c r="D258" s="148"/>
      <c r="E258" s="148"/>
      <c r="F258" s="148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7"/>
    </row>
    <row r="259" spans="2:20">
      <c r="B259" s="147"/>
      <c r="C259" s="148"/>
      <c r="D259" s="148"/>
      <c r="E259" s="148"/>
      <c r="F259" s="148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7"/>
    </row>
    <row r="260" spans="2:20">
      <c r="B260" s="147"/>
      <c r="C260" s="148"/>
      <c r="D260" s="148"/>
      <c r="E260" s="148"/>
      <c r="F260" s="148"/>
      <c r="G260" s="147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7"/>
    </row>
    <row r="261" spans="2:20">
      <c r="B261" s="147"/>
      <c r="C261" s="148"/>
      <c r="D261" s="148"/>
      <c r="E261" s="148"/>
      <c r="F261" s="148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</row>
    <row r="262" spans="2:20">
      <c r="B262" s="147"/>
      <c r="C262" s="148"/>
      <c r="D262" s="148"/>
      <c r="E262" s="148"/>
      <c r="F262" s="148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7"/>
    </row>
    <row r="263" spans="2:20">
      <c r="B263" s="147"/>
      <c r="C263" s="148"/>
      <c r="D263" s="148"/>
      <c r="E263" s="148"/>
      <c r="F263" s="148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</row>
    <row r="264" spans="2:20">
      <c r="B264" s="147"/>
      <c r="C264" s="148"/>
      <c r="D264" s="148"/>
      <c r="E264" s="148"/>
      <c r="F264" s="148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</row>
    <row r="265" spans="2:20">
      <c r="B265" s="147"/>
      <c r="C265" s="148"/>
      <c r="D265" s="148"/>
      <c r="E265" s="148"/>
      <c r="F265" s="148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7"/>
    </row>
    <row r="266" spans="2:20">
      <c r="B266" s="147"/>
      <c r="C266" s="148"/>
      <c r="D266" s="148"/>
      <c r="E266" s="148"/>
      <c r="F266" s="148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7"/>
    </row>
    <row r="267" spans="2:20">
      <c r="B267" s="147"/>
      <c r="C267" s="148"/>
      <c r="D267" s="148"/>
      <c r="E267" s="148"/>
      <c r="F267" s="148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</row>
    <row r="268" spans="2:20">
      <c r="B268" s="147"/>
      <c r="C268" s="148"/>
      <c r="D268" s="148"/>
      <c r="E268" s="148"/>
      <c r="F268" s="148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</row>
    <row r="269" spans="2:20">
      <c r="B269" s="147"/>
      <c r="C269" s="148"/>
      <c r="D269" s="148"/>
      <c r="E269" s="148"/>
      <c r="F269" s="148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</row>
    <row r="270" spans="2:20">
      <c r="B270" s="147"/>
      <c r="C270" s="148"/>
      <c r="D270" s="148"/>
      <c r="E270" s="148"/>
      <c r="F270" s="148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</row>
    <row r="271" spans="2:20">
      <c r="B271" s="147"/>
      <c r="C271" s="148"/>
      <c r="D271" s="148"/>
      <c r="E271" s="148"/>
      <c r="F271" s="148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</row>
    <row r="272" spans="2:20">
      <c r="B272" s="147"/>
      <c r="C272" s="148"/>
      <c r="D272" s="148"/>
      <c r="E272" s="148"/>
      <c r="F272" s="148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7"/>
    </row>
    <row r="273" spans="2:20">
      <c r="B273" s="147"/>
      <c r="C273" s="148"/>
      <c r="D273" s="148"/>
      <c r="E273" s="148"/>
      <c r="F273" s="148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7"/>
    </row>
    <row r="274" spans="2:20">
      <c r="B274" s="147"/>
      <c r="C274" s="148"/>
      <c r="D274" s="148"/>
      <c r="E274" s="148"/>
      <c r="F274" s="148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</row>
    <row r="275" spans="2:20">
      <c r="B275" s="147"/>
      <c r="C275" s="148"/>
      <c r="D275" s="148"/>
      <c r="E275" s="148"/>
      <c r="F275" s="148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</row>
    <row r="276" spans="2:20">
      <c r="B276" s="147"/>
      <c r="C276" s="148"/>
      <c r="D276" s="148"/>
      <c r="E276" s="148"/>
      <c r="F276" s="148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</row>
    <row r="277" spans="2:20">
      <c r="B277" s="147"/>
      <c r="C277" s="148"/>
      <c r="D277" s="148"/>
      <c r="E277" s="148"/>
      <c r="F277" s="148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</row>
    <row r="278" spans="2:20">
      <c r="B278" s="147"/>
      <c r="C278" s="148"/>
      <c r="D278" s="148"/>
      <c r="E278" s="148"/>
      <c r="F278" s="148"/>
      <c r="G278" s="147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7"/>
    </row>
    <row r="279" spans="2:20">
      <c r="B279" s="147"/>
      <c r="C279" s="148"/>
      <c r="D279" s="148"/>
      <c r="E279" s="148"/>
      <c r="F279" s="148"/>
      <c r="G279" s="147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7"/>
    </row>
    <row r="280" spans="2:20">
      <c r="B280" s="147"/>
      <c r="C280" s="148"/>
      <c r="D280" s="148"/>
      <c r="E280" s="148"/>
      <c r="F280" s="148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</row>
    <row r="281" spans="2:20">
      <c r="B281" s="147"/>
      <c r="C281" s="148"/>
      <c r="D281" s="148"/>
      <c r="E281" s="148"/>
      <c r="F281" s="148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7"/>
    </row>
    <row r="282" spans="2:20">
      <c r="B282" s="147"/>
      <c r="C282" s="148"/>
      <c r="D282" s="148"/>
      <c r="E282" s="148"/>
      <c r="F282" s="148"/>
      <c r="G282" s="147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7"/>
    </row>
    <row r="283" spans="2:20">
      <c r="B283" s="147"/>
      <c r="C283" s="148"/>
      <c r="D283" s="148"/>
      <c r="E283" s="148"/>
      <c r="F283" s="148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7"/>
    </row>
    <row r="284" spans="2:20">
      <c r="B284" s="147"/>
      <c r="C284" s="148"/>
      <c r="D284" s="148"/>
      <c r="E284" s="148"/>
      <c r="F284" s="148"/>
      <c r="G284" s="147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7"/>
    </row>
    <row r="285" spans="2:20">
      <c r="B285" s="147"/>
      <c r="C285" s="148"/>
      <c r="D285" s="148"/>
      <c r="E285" s="148"/>
      <c r="F285" s="148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7"/>
    </row>
    <row r="286" spans="2:20">
      <c r="B286" s="147"/>
      <c r="C286" s="148"/>
      <c r="D286" s="148"/>
      <c r="E286" s="148"/>
      <c r="F286" s="148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</row>
    <row r="287" spans="2:20">
      <c r="B287" s="147"/>
      <c r="C287" s="148"/>
      <c r="D287" s="148"/>
      <c r="E287" s="148"/>
      <c r="F287" s="148"/>
      <c r="G287" s="147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7"/>
    </row>
    <row r="288" spans="2:20">
      <c r="B288" s="147"/>
      <c r="C288" s="148"/>
      <c r="D288" s="148"/>
      <c r="E288" s="148"/>
      <c r="F288" s="148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</row>
    <row r="289" spans="2:20">
      <c r="B289" s="147"/>
      <c r="C289" s="148"/>
      <c r="D289" s="148"/>
      <c r="E289" s="148"/>
      <c r="F289" s="148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7"/>
    </row>
    <row r="290" spans="2:20">
      <c r="B290" s="147"/>
      <c r="C290" s="148"/>
      <c r="D290" s="148"/>
      <c r="E290" s="148"/>
      <c r="F290" s="148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7"/>
    </row>
    <row r="291" spans="2:20">
      <c r="B291" s="147"/>
      <c r="C291" s="148"/>
      <c r="D291" s="148"/>
      <c r="E291" s="148"/>
      <c r="F291" s="148"/>
      <c r="G291" s="147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7"/>
    </row>
    <row r="292" spans="2:20">
      <c r="B292" s="147"/>
      <c r="C292" s="148"/>
      <c r="D292" s="148"/>
      <c r="E292" s="148"/>
      <c r="F292" s="148"/>
      <c r="G292" s="147"/>
      <c r="H292" s="147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</row>
    <row r="293" spans="2:20">
      <c r="B293" s="147"/>
      <c r="C293" s="148"/>
      <c r="D293" s="148"/>
      <c r="E293" s="148"/>
      <c r="F293" s="148"/>
      <c r="G293" s="147"/>
      <c r="H293" s="147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47"/>
      <c r="T293" s="147"/>
    </row>
    <row r="294" spans="2:20">
      <c r="B294" s="147"/>
      <c r="C294" s="148"/>
      <c r="D294" s="148"/>
      <c r="E294" s="148"/>
      <c r="F294" s="148"/>
      <c r="G294" s="147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47"/>
      <c r="T294" s="147"/>
    </row>
    <row r="295" spans="2:20">
      <c r="B295" s="147"/>
      <c r="C295" s="148"/>
      <c r="D295" s="148"/>
      <c r="E295" s="148"/>
      <c r="F295" s="148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7"/>
    </row>
    <row r="296" spans="2:20">
      <c r="B296" s="147"/>
      <c r="C296" s="148"/>
      <c r="D296" s="148"/>
      <c r="E296" s="148"/>
      <c r="F296" s="148"/>
      <c r="G296" s="147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7"/>
    </row>
    <row r="297" spans="2:20">
      <c r="B297" s="147"/>
      <c r="C297" s="148"/>
      <c r="D297" s="148"/>
      <c r="E297" s="148"/>
      <c r="F297" s="148"/>
      <c r="G297" s="147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7"/>
    </row>
    <row r="298" spans="2:20">
      <c r="B298" s="147"/>
      <c r="C298" s="148"/>
      <c r="D298" s="148"/>
      <c r="E298" s="148"/>
      <c r="F298" s="148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7"/>
    </row>
    <row r="299" spans="2:20">
      <c r="B299" s="147"/>
      <c r="C299" s="148"/>
      <c r="D299" s="148"/>
      <c r="E299" s="148"/>
      <c r="F299" s="148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47"/>
      <c r="T299" s="147"/>
    </row>
    <row r="300" spans="2:20">
      <c r="B300" s="147"/>
      <c r="C300" s="148"/>
      <c r="D300" s="148"/>
      <c r="E300" s="148"/>
      <c r="F300" s="148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7"/>
    </row>
    <row r="301" spans="2:20">
      <c r="B301" s="147"/>
      <c r="C301" s="148"/>
      <c r="D301" s="148"/>
      <c r="E301" s="148"/>
      <c r="F301" s="148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7"/>
    </row>
    <row r="302" spans="2:20">
      <c r="B302" s="147"/>
      <c r="C302" s="148"/>
      <c r="D302" s="148"/>
      <c r="E302" s="148"/>
      <c r="F302" s="148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7"/>
    </row>
    <row r="303" spans="2:20">
      <c r="B303" s="147"/>
      <c r="C303" s="148"/>
      <c r="D303" s="148"/>
      <c r="E303" s="148"/>
      <c r="F303" s="148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7"/>
    </row>
    <row r="304" spans="2:20">
      <c r="B304" s="147"/>
      <c r="C304" s="148"/>
      <c r="D304" s="148"/>
      <c r="E304" s="148"/>
      <c r="F304" s="148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7"/>
    </row>
    <row r="305" spans="2:20">
      <c r="B305" s="147"/>
      <c r="C305" s="148"/>
      <c r="D305" s="148"/>
      <c r="E305" s="148"/>
      <c r="F305" s="148"/>
      <c r="G305" s="147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7"/>
    </row>
    <row r="306" spans="2:20">
      <c r="B306" s="147"/>
      <c r="C306" s="148"/>
      <c r="D306" s="148"/>
      <c r="E306" s="148"/>
      <c r="F306" s="148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7"/>
    </row>
    <row r="307" spans="2:20">
      <c r="B307" s="147"/>
      <c r="C307" s="148"/>
      <c r="D307" s="148"/>
      <c r="E307" s="148"/>
      <c r="F307" s="148"/>
      <c r="G307" s="147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7"/>
    </row>
    <row r="308" spans="2:20">
      <c r="B308" s="147"/>
      <c r="C308" s="148"/>
      <c r="D308" s="148"/>
      <c r="E308" s="148"/>
      <c r="F308" s="148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7"/>
    </row>
    <row r="309" spans="2:20">
      <c r="B309" s="147"/>
      <c r="C309" s="148"/>
      <c r="D309" s="148"/>
      <c r="E309" s="148"/>
      <c r="F309" s="148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7"/>
    </row>
    <row r="310" spans="2:20">
      <c r="B310" s="147"/>
      <c r="C310" s="148"/>
      <c r="D310" s="148"/>
      <c r="E310" s="148"/>
      <c r="F310" s="148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7"/>
    </row>
    <row r="311" spans="2:20">
      <c r="B311" s="147"/>
      <c r="C311" s="148"/>
      <c r="D311" s="148"/>
      <c r="E311" s="148"/>
      <c r="F311" s="148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7"/>
    </row>
    <row r="312" spans="2:20">
      <c r="B312" s="147"/>
      <c r="C312" s="148"/>
      <c r="D312" s="148"/>
      <c r="E312" s="148"/>
      <c r="F312" s="148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</row>
    <row r="313" spans="2:20">
      <c r="B313" s="147"/>
      <c r="C313" s="148"/>
      <c r="D313" s="148"/>
      <c r="E313" s="148"/>
      <c r="F313" s="148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7"/>
    </row>
    <row r="314" spans="2:20">
      <c r="B314" s="147"/>
      <c r="C314" s="148"/>
      <c r="D314" s="148"/>
      <c r="E314" s="148"/>
      <c r="F314" s="148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</row>
    <row r="315" spans="2:20">
      <c r="B315" s="147"/>
      <c r="C315" s="148"/>
      <c r="D315" s="148"/>
      <c r="E315" s="148"/>
      <c r="F315" s="148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7"/>
    </row>
    <row r="316" spans="2:20">
      <c r="B316" s="147"/>
      <c r="C316" s="148"/>
      <c r="D316" s="148"/>
      <c r="E316" s="148"/>
      <c r="F316" s="148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7"/>
    </row>
    <row r="317" spans="2:20">
      <c r="B317" s="147"/>
      <c r="C317" s="148"/>
      <c r="D317" s="148"/>
      <c r="E317" s="148"/>
      <c r="F317" s="148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7"/>
    </row>
    <row r="318" spans="2:20">
      <c r="B318" s="147"/>
      <c r="C318" s="148"/>
      <c r="D318" s="148"/>
      <c r="E318" s="148"/>
      <c r="F318" s="148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7"/>
    </row>
    <row r="319" spans="2:20">
      <c r="B319" s="147"/>
      <c r="C319" s="148"/>
      <c r="D319" s="148"/>
      <c r="E319" s="148"/>
      <c r="F319" s="148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7"/>
    </row>
    <row r="320" spans="2:20">
      <c r="B320" s="147"/>
      <c r="C320" s="148"/>
      <c r="D320" s="148"/>
      <c r="E320" s="148"/>
      <c r="F320" s="148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/>
    </row>
    <row r="321" spans="2:20">
      <c r="B321" s="147"/>
      <c r="C321" s="148"/>
      <c r="D321" s="148"/>
      <c r="E321" s="148"/>
      <c r="F321" s="148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7"/>
    </row>
    <row r="322" spans="2:20">
      <c r="B322" s="147"/>
      <c r="C322" s="148"/>
      <c r="D322" s="148"/>
      <c r="E322" s="148"/>
      <c r="F322" s="148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</row>
    <row r="323" spans="2:20">
      <c r="B323" s="147"/>
      <c r="C323" s="148"/>
      <c r="D323" s="148"/>
      <c r="E323" s="148"/>
      <c r="F323" s="148"/>
      <c r="G323" s="147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7"/>
    </row>
    <row r="324" spans="2:20">
      <c r="B324" s="147"/>
      <c r="C324" s="148"/>
      <c r="D324" s="148"/>
      <c r="E324" s="148"/>
      <c r="F324" s="148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7"/>
    </row>
    <row r="325" spans="2:20">
      <c r="B325" s="147"/>
      <c r="C325" s="148"/>
      <c r="D325" s="148"/>
      <c r="E325" s="148"/>
      <c r="F325" s="148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7"/>
    </row>
    <row r="326" spans="2:20">
      <c r="B326" s="147"/>
      <c r="C326" s="148"/>
      <c r="D326" s="148"/>
      <c r="E326" s="148"/>
      <c r="F326" s="148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</row>
    <row r="327" spans="2:20">
      <c r="B327" s="147"/>
      <c r="C327" s="148"/>
      <c r="D327" s="148"/>
      <c r="E327" s="148"/>
      <c r="F327" s="148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7"/>
    </row>
    <row r="328" spans="2:20">
      <c r="B328" s="147"/>
      <c r="C328" s="148"/>
      <c r="D328" s="148"/>
      <c r="E328" s="148"/>
      <c r="F328" s="148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7"/>
    </row>
    <row r="329" spans="2:20">
      <c r="B329" s="147"/>
      <c r="C329" s="148"/>
      <c r="D329" s="148"/>
      <c r="E329" s="148"/>
      <c r="F329" s="148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7"/>
    </row>
    <row r="330" spans="2:20">
      <c r="B330" s="147"/>
      <c r="C330" s="148"/>
      <c r="D330" s="148"/>
      <c r="E330" s="148"/>
      <c r="F330" s="148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</row>
    <row r="331" spans="2:20">
      <c r="B331" s="147"/>
      <c r="C331" s="148"/>
      <c r="D331" s="148"/>
      <c r="E331" s="148"/>
      <c r="F331" s="148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7"/>
    </row>
    <row r="332" spans="2:20">
      <c r="B332" s="147"/>
      <c r="C332" s="148"/>
      <c r="D332" s="148"/>
      <c r="E332" s="148"/>
      <c r="F332" s="148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</row>
    <row r="333" spans="2:20">
      <c r="B333" s="147"/>
      <c r="C333" s="148"/>
      <c r="D333" s="148"/>
      <c r="E333" s="148"/>
      <c r="F333" s="148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</row>
    <row r="334" spans="2:20">
      <c r="B334" s="147"/>
      <c r="C334" s="148"/>
      <c r="D334" s="148"/>
      <c r="E334" s="148"/>
      <c r="F334" s="148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</row>
    <row r="335" spans="2:20">
      <c r="B335" s="147"/>
      <c r="C335" s="148"/>
      <c r="D335" s="148"/>
      <c r="E335" s="148"/>
      <c r="F335" s="148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7"/>
    </row>
    <row r="336" spans="2:20">
      <c r="B336" s="147"/>
      <c r="C336" s="148"/>
      <c r="D336" s="148"/>
      <c r="E336" s="148"/>
      <c r="F336" s="148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</row>
    <row r="337" spans="2:20">
      <c r="B337" s="147"/>
      <c r="C337" s="148"/>
      <c r="D337" s="148"/>
      <c r="E337" s="148"/>
      <c r="F337" s="148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</row>
    <row r="338" spans="2:20">
      <c r="B338" s="147"/>
      <c r="C338" s="148"/>
      <c r="D338" s="148"/>
      <c r="E338" s="148"/>
      <c r="F338" s="148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7"/>
    </row>
    <row r="339" spans="2:20">
      <c r="B339" s="147"/>
      <c r="C339" s="148"/>
      <c r="D339" s="148"/>
      <c r="E339" s="148"/>
      <c r="F339" s="148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</row>
    <row r="340" spans="2:20">
      <c r="B340" s="147"/>
      <c r="C340" s="148"/>
      <c r="D340" s="148"/>
      <c r="E340" s="148"/>
      <c r="F340" s="148"/>
      <c r="G340" s="147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7"/>
    </row>
    <row r="341" spans="2:20">
      <c r="B341" s="147"/>
      <c r="C341" s="148"/>
      <c r="D341" s="148"/>
      <c r="E341" s="148"/>
      <c r="F341" s="148"/>
      <c r="G341" s="147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7"/>
    </row>
    <row r="342" spans="2:20">
      <c r="B342" s="147"/>
      <c r="C342" s="148"/>
      <c r="D342" s="148"/>
      <c r="E342" s="148"/>
      <c r="F342" s="148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</row>
    <row r="343" spans="2:20">
      <c r="B343" s="147"/>
      <c r="C343" s="148"/>
      <c r="D343" s="148"/>
      <c r="E343" s="148"/>
      <c r="F343" s="148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7"/>
    </row>
    <row r="344" spans="2:20">
      <c r="B344" s="147"/>
      <c r="C344" s="148"/>
      <c r="D344" s="148"/>
      <c r="E344" s="148"/>
      <c r="F344" s="148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</row>
    <row r="345" spans="2:20">
      <c r="B345" s="147"/>
      <c r="C345" s="148"/>
      <c r="D345" s="148"/>
      <c r="E345" s="148"/>
      <c r="F345" s="148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</row>
    <row r="346" spans="2:20">
      <c r="B346" s="147"/>
      <c r="C346" s="148"/>
      <c r="D346" s="148"/>
      <c r="E346" s="148"/>
      <c r="F346" s="148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</row>
    <row r="347" spans="2:20">
      <c r="B347" s="147"/>
      <c r="C347" s="148"/>
      <c r="D347" s="148"/>
      <c r="E347" s="148"/>
      <c r="F347" s="148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</row>
    <row r="348" spans="2:20">
      <c r="B348" s="147"/>
      <c r="C348" s="148"/>
      <c r="D348" s="148"/>
      <c r="E348" s="148"/>
      <c r="F348" s="148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</row>
    <row r="349" spans="2:20">
      <c r="B349" s="147"/>
      <c r="C349" s="148"/>
      <c r="D349" s="148"/>
      <c r="E349" s="148"/>
      <c r="F349" s="148"/>
      <c r="G349" s="147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147"/>
    </row>
    <row r="350" spans="2:20">
      <c r="B350" s="147"/>
      <c r="C350" s="148"/>
      <c r="D350" s="148"/>
      <c r="E350" s="148"/>
      <c r="F350" s="148"/>
      <c r="G350" s="147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47"/>
      <c r="T350" s="147"/>
    </row>
    <row r="351" spans="2:20">
      <c r="B351" s="147"/>
      <c r="C351" s="148"/>
      <c r="D351" s="148"/>
      <c r="E351" s="148"/>
      <c r="F351" s="148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</row>
    <row r="352" spans="2:20">
      <c r="B352" s="147"/>
      <c r="C352" s="148"/>
      <c r="D352" s="148"/>
      <c r="E352" s="148"/>
      <c r="F352" s="148"/>
      <c r="G352" s="147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</row>
    <row r="353" spans="2:20">
      <c r="B353" s="147"/>
      <c r="C353" s="148"/>
      <c r="D353" s="148"/>
      <c r="E353" s="148"/>
      <c r="F353" s="148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</row>
    <row r="354" spans="2:20">
      <c r="B354" s="147"/>
      <c r="C354" s="148"/>
      <c r="D354" s="148"/>
      <c r="E354" s="148"/>
      <c r="F354" s="148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</row>
    <row r="355" spans="2:20">
      <c r="B355" s="147"/>
      <c r="C355" s="148"/>
      <c r="D355" s="148"/>
      <c r="E355" s="148"/>
      <c r="F355" s="148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</row>
    <row r="356" spans="2:20">
      <c r="B356" s="147"/>
      <c r="C356" s="148"/>
      <c r="D356" s="148"/>
      <c r="E356" s="148"/>
      <c r="F356" s="148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</row>
    <row r="357" spans="2:20">
      <c r="B357" s="147"/>
      <c r="C357" s="148"/>
      <c r="D357" s="148"/>
      <c r="E357" s="148"/>
      <c r="F357" s="148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</row>
    <row r="358" spans="2:20">
      <c r="B358" s="147"/>
      <c r="C358" s="148"/>
      <c r="D358" s="148"/>
      <c r="E358" s="148"/>
      <c r="F358" s="148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</row>
    <row r="359" spans="2:20">
      <c r="B359" s="147"/>
      <c r="C359" s="148"/>
      <c r="D359" s="148"/>
      <c r="E359" s="148"/>
      <c r="F359" s="148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</row>
    <row r="360" spans="2:20">
      <c r="B360" s="147"/>
      <c r="C360" s="148"/>
      <c r="D360" s="148"/>
      <c r="E360" s="148"/>
      <c r="F360" s="148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</row>
    <row r="361" spans="2:20">
      <c r="B361" s="147"/>
      <c r="C361" s="148"/>
      <c r="D361" s="148"/>
      <c r="E361" s="148"/>
      <c r="F361" s="148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</row>
    <row r="362" spans="2:20">
      <c r="B362" s="147"/>
      <c r="C362" s="148"/>
      <c r="D362" s="148"/>
      <c r="E362" s="148"/>
      <c r="F362" s="148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</row>
    <row r="363" spans="2:20">
      <c r="B363" s="147"/>
      <c r="C363" s="148"/>
      <c r="D363" s="148"/>
      <c r="E363" s="148"/>
      <c r="F363" s="148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</row>
    <row r="364" spans="2:20">
      <c r="B364" s="147"/>
      <c r="C364" s="148"/>
      <c r="D364" s="148"/>
      <c r="E364" s="148"/>
      <c r="F364" s="148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</row>
    <row r="365" spans="2:20">
      <c r="B365" s="147"/>
      <c r="C365" s="148"/>
      <c r="D365" s="148"/>
      <c r="E365" s="148"/>
      <c r="F365" s="148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</row>
    <row r="366" spans="2:20">
      <c r="B366" s="147"/>
      <c r="C366" s="148"/>
      <c r="D366" s="148"/>
      <c r="E366" s="148"/>
      <c r="F366" s="148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</row>
    <row r="367" spans="2:20">
      <c r="B367" s="147"/>
      <c r="C367" s="148"/>
      <c r="D367" s="148"/>
      <c r="E367" s="148"/>
      <c r="F367" s="148"/>
      <c r="G367" s="147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</row>
    <row r="368" spans="2:20">
      <c r="B368" s="147"/>
      <c r="C368" s="148"/>
      <c r="D368" s="148"/>
      <c r="E368" s="148"/>
      <c r="F368" s="148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</row>
    <row r="369" spans="2:20">
      <c r="B369" s="147"/>
      <c r="C369" s="148"/>
      <c r="D369" s="148"/>
      <c r="E369" s="148"/>
      <c r="F369" s="148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</row>
    <row r="370" spans="2:20">
      <c r="B370" s="147"/>
      <c r="C370" s="148"/>
      <c r="D370" s="148"/>
      <c r="E370" s="148"/>
      <c r="F370" s="148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</row>
    <row r="371" spans="2:20">
      <c r="B371" s="147"/>
      <c r="C371" s="148"/>
      <c r="D371" s="148"/>
      <c r="E371" s="148"/>
      <c r="F371" s="148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</row>
    <row r="372" spans="2:20">
      <c r="B372" s="147"/>
      <c r="C372" s="148"/>
      <c r="D372" s="148"/>
      <c r="E372" s="148"/>
      <c r="F372" s="148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</row>
    <row r="373" spans="2:20">
      <c r="B373" s="147"/>
      <c r="C373" s="148"/>
      <c r="D373" s="148"/>
      <c r="E373" s="148"/>
      <c r="F373" s="148"/>
      <c r="G373" s="147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  <c r="T373" s="147"/>
    </row>
    <row r="374" spans="2:20">
      <c r="B374" s="147"/>
      <c r="C374" s="148"/>
      <c r="D374" s="148"/>
      <c r="E374" s="148"/>
      <c r="F374" s="148"/>
      <c r="G374" s="147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</row>
    <row r="375" spans="2:20">
      <c r="B375" s="147"/>
      <c r="C375" s="148"/>
      <c r="D375" s="148"/>
      <c r="E375" s="148"/>
      <c r="F375" s="148"/>
      <c r="G375" s="147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</row>
    <row r="376" spans="2:20">
      <c r="B376" s="147"/>
      <c r="C376" s="148"/>
      <c r="D376" s="148"/>
      <c r="E376" s="148"/>
      <c r="F376" s="148"/>
      <c r="G376" s="147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</row>
    <row r="377" spans="2:20">
      <c r="B377" s="147"/>
      <c r="C377" s="148"/>
      <c r="D377" s="148"/>
      <c r="E377" s="148"/>
      <c r="F377" s="148"/>
      <c r="G377" s="147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</row>
    <row r="378" spans="2:20">
      <c r="B378" s="147"/>
      <c r="C378" s="148"/>
      <c r="D378" s="148"/>
      <c r="E378" s="148"/>
      <c r="F378" s="148"/>
      <c r="G378" s="147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</row>
    <row r="379" spans="2:20">
      <c r="B379" s="147"/>
      <c r="C379" s="148"/>
      <c r="D379" s="148"/>
      <c r="E379" s="148"/>
      <c r="F379" s="148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</row>
    <row r="380" spans="2:20">
      <c r="B380" s="147"/>
      <c r="C380" s="148"/>
      <c r="D380" s="148"/>
      <c r="E380" s="148"/>
      <c r="F380" s="148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</row>
    <row r="381" spans="2:20">
      <c r="B381" s="147"/>
      <c r="C381" s="148"/>
      <c r="D381" s="148"/>
      <c r="E381" s="148"/>
      <c r="F381" s="148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</row>
    <row r="382" spans="2:20">
      <c r="B382" s="147"/>
      <c r="C382" s="148"/>
      <c r="D382" s="148"/>
      <c r="E382" s="148"/>
      <c r="F382" s="148"/>
      <c r="G382" s="147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</row>
    <row r="383" spans="2:20">
      <c r="B383" s="147"/>
      <c r="C383" s="148"/>
      <c r="D383" s="148"/>
      <c r="E383" s="148"/>
      <c r="F383" s="148"/>
      <c r="G383" s="147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</row>
    <row r="384" spans="2:20">
      <c r="B384" s="147"/>
      <c r="C384" s="148"/>
      <c r="D384" s="148"/>
      <c r="E384" s="148"/>
      <c r="F384" s="148"/>
      <c r="G384" s="147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47"/>
      <c r="T384" s="147"/>
    </row>
    <row r="385" spans="2:20">
      <c r="B385" s="147"/>
      <c r="C385" s="148"/>
      <c r="D385" s="148"/>
      <c r="E385" s="148"/>
      <c r="F385" s="148"/>
      <c r="G385" s="147"/>
      <c r="H385" s="147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47"/>
      <c r="T385" s="147"/>
    </row>
    <row r="386" spans="2:20">
      <c r="B386" s="147"/>
      <c r="C386" s="148"/>
      <c r="D386" s="148"/>
      <c r="E386" s="148"/>
      <c r="F386" s="148"/>
      <c r="G386" s="147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</row>
    <row r="387" spans="2:20">
      <c r="B387" s="147"/>
      <c r="C387" s="148"/>
      <c r="D387" s="148"/>
      <c r="E387" s="148"/>
      <c r="F387" s="148"/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</row>
    <row r="388" spans="2:20">
      <c r="B388" s="147"/>
      <c r="C388" s="148"/>
      <c r="D388" s="148"/>
      <c r="E388" s="148"/>
      <c r="F388" s="148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</row>
    <row r="389" spans="2:20">
      <c r="B389" s="147"/>
      <c r="C389" s="148"/>
      <c r="D389" s="148"/>
      <c r="E389" s="148"/>
      <c r="F389" s="148"/>
      <c r="G389" s="147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</row>
    <row r="390" spans="2:20">
      <c r="B390" s="147"/>
      <c r="C390" s="148"/>
      <c r="D390" s="148"/>
      <c r="E390" s="148"/>
      <c r="F390" s="148"/>
      <c r="G390" s="147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</row>
    <row r="391" spans="2:20">
      <c r="B391" s="147"/>
      <c r="C391" s="148"/>
      <c r="D391" s="148"/>
      <c r="E391" s="148"/>
      <c r="F391" s="148"/>
      <c r="G391" s="147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</row>
    <row r="392" spans="2:20">
      <c r="B392" s="147"/>
      <c r="C392" s="148"/>
      <c r="D392" s="148"/>
      <c r="E392" s="148"/>
      <c r="F392" s="148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</row>
    <row r="393" spans="2:20">
      <c r="B393" s="147"/>
      <c r="C393" s="148"/>
      <c r="D393" s="148"/>
      <c r="E393" s="148"/>
      <c r="F393" s="148"/>
      <c r="G393" s="147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</row>
    <row r="394" spans="2:20">
      <c r="B394" s="147"/>
      <c r="C394" s="148"/>
      <c r="D394" s="148"/>
      <c r="E394" s="148"/>
      <c r="F394" s="148"/>
      <c r="G394" s="147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</row>
    <row r="395" spans="2:20">
      <c r="B395" s="147"/>
      <c r="C395" s="148"/>
      <c r="D395" s="148"/>
      <c r="E395" s="148"/>
      <c r="F395" s="148"/>
      <c r="G395" s="147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</row>
    <row r="396" spans="2:20">
      <c r="B396" s="147"/>
      <c r="C396" s="148"/>
      <c r="D396" s="148"/>
      <c r="E396" s="148"/>
      <c r="F396" s="148"/>
      <c r="G396" s="147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</row>
    <row r="397" spans="2:20">
      <c r="B397" s="147"/>
      <c r="C397" s="148"/>
      <c r="D397" s="148"/>
      <c r="E397" s="148"/>
      <c r="F397" s="148"/>
      <c r="G397" s="147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</row>
    <row r="398" spans="2:20">
      <c r="B398" s="147"/>
      <c r="C398" s="148"/>
      <c r="D398" s="148"/>
      <c r="E398" s="148"/>
      <c r="F398" s="148"/>
      <c r="G398" s="147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</row>
    <row r="399" spans="2:20">
      <c r="B399" s="147"/>
      <c r="C399" s="148"/>
      <c r="D399" s="148"/>
      <c r="E399" s="148"/>
      <c r="F399" s="148"/>
      <c r="G399" s="147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</row>
    <row r="400" spans="2:20">
      <c r="B400" s="147"/>
      <c r="C400" s="148"/>
      <c r="D400" s="148"/>
      <c r="E400" s="148"/>
      <c r="F400" s="148"/>
      <c r="G400" s="147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</row>
    <row r="401" spans="2:20">
      <c r="B401" s="147"/>
      <c r="C401" s="148"/>
      <c r="D401" s="148"/>
      <c r="E401" s="148"/>
      <c r="F401" s="148"/>
      <c r="G401" s="147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47"/>
      <c r="T401" s="147"/>
    </row>
    <row r="402" spans="2:20">
      <c r="B402" s="147"/>
      <c r="C402" s="148"/>
      <c r="D402" s="148"/>
      <c r="E402" s="148"/>
      <c r="F402" s="148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</row>
    <row r="403" spans="2:20">
      <c r="B403" s="147"/>
      <c r="C403" s="148"/>
      <c r="D403" s="148"/>
      <c r="E403" s="148"/>
      <c r="F403" s="148"/>
      <c r="G403" s="147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</row>
    <row r="404" spans="2:20">
      <c r="B404" s="147"/>
      <c r="C404" s="148"/>
      <c r="D404" s="148"/>
      <c r="E404" s="148"/>
      <c r="F404" s="148"/>
      <c r="G404" s="147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</row>
    <row r="405" spans="2:20">
      <c r="B405" s="147"/>
      <c r="C405" s="148"/>
      <c r="D405" s="148"/>
      <c r="E405" s="148"/>
      <c r="F405" s="148"/>
      <c r="G405" s="147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</row>
    <row r="406" spans="2:20">
      <c r="B406" s="147"/>
      <c r="C406" s="148"/>
      <c r="D406" s="148"/>
      <c r="E406" s="148"/>
      <c r="F406" s="148"/>
      <c r="G406" s="147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</row>
    <row r="407" spans="2:20">
      <c r="B407" s="147"/>
      <c r="C407" s="148"/>
      <c r="D407" s="148"/>
      <c r="E407" s="148"/>
      <c r="F407" s="148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</row>
    <row r="408" spans="2:20">
      <c r="B408" s="147"/>
      <c r="C408" s="148"/>
      <c r="D408" s="148"/>
      <c r="E408" s="148"/>
      <c r="F408" s="148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</row>
    <row r="409" spans="2:20">
      <c r="B409" s="147"/>
      <c r="C409" s="148"/>
      <c r="D409" s="148"/>
      <c r="E409" s="148"/>
      <c r="F409" s="148"/>
      <c r="G409" s="147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</row>
    <row r="410" spans="2:20">
      <c r="B410" s="147"/>
      <c r="C410" s="148"/>
      <c r="D410" s="148"/>
      <c r="E410" s="148"/>
      <c r="F410" s="148"/>
      <c r="G410" s="147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</row>
    <row r="411" spans="2:20">
      <c r="B411" s="147"/>
      <c r="C411" s="148"/>
      <c r="D411" s="148"/>
      <c r="E411" s="148"/>
      <c r="F411" s="148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</row>
    <row r="412" spans="2:20">
      <c r="B412" s="147"/>
      <c r="C412" s="148"/>
      <c r="D412" s="148"/>
      <c r="E412" s="148"/>
      <c r="F412" s="148"/>
      <c r="G412" s="147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</row>
    <row r="413" spans="2:20">
      <c r="B413" s="147"/>
      <c r="C413" s="148"/>
      <c r="D413" s="148"/>
      <c r="E413" s="148"/>
      <c r="F413" s="148"/>
      <c r="G413" s="147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</row>
    <row r="414" spans="2:20">
      <c r="B414" s="147"/>
      <c r="C414" s="148"/>
      <c r="D414" s="148"/>
      <c r="E414" s="148"/>
      <c r="F414" s="148"/>
      <c r="G414" s="147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</row>
    <row r="415" spans="2:20">
      <c r="B415" s="147"/>
      <c r="C415" s="148"/>
      <c r="D415" s="148"/>
      <c r="E415" s="148"/>
      <c r="F415" s="148"/>
      <c r="G415" s="147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</row>
    <row r="416" spans="2:20">
      <c r="B416" s="147"/>
      <c r="C416" s="148"/>
      <c r="D416" s="148"/>
      <c r="E416" s="148"/>
      <c r="F416" s="148"/>
      <c r="G416" s="147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</row>
    <row r="417" spans="2:20">
      <c r="B417" s="147"/>
      <c r="C417" s="148"/>
      <c r="D417" s="148"/>
      <c r="E417" s="148"/>
      <c r="F417" s="148"/>
      <c r="G417" s="147"/>
      <c r="H417" s="147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47"/>
      <c r="T417" s="147"/>
    </row>
    <row r="418" spans="2:20">
      <c r="B418" s="147"/>
      <c r="C418" s="148"/>
      <c r="D418" s="148"/>
      <c r="E418" s="148"/>
      <c r="F418" s="148"/>
      <c r="G418" s="147"/>
      <c r="H418" s="147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47"/>
      <c r="T418" s="147"/>
    </row>
    <row r="419" spans="2:20">
      <c r="B419" s="147"/>
      <c r="C419" s="148"/>
      <c r="D419" s="148"/>
      <c r="E419" s="148"/>
      <c r="F419" s="148"/>
      <c r="G419" s="147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</row>
    <row r="420" spans="2:20">
      <c r="B420" s="147"/>
      <c r="C420" s="148"/>
      <c r="D420" s="148"/>
      <c r="E420" s="148"/>
      <c r="F420" s="148"/>
      <c r="G420" s="147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</row>
    <row r="421" spans="2:20">
      <c r="B421" s="147"/>
      <c r="C421" s="148"/>
      <c r="D421" s="148"/>
      <c r="E421" s="148"/>
      <c r="F421" s="148"/>
      <c r="G421" s="147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</row>
    <row r="422" spans="2:20">
      <c r="B422" s="147"/>
      <c r="C422" s="148"/>
      <c r="D422" s="148"/>
      <c r="E422" s="148"/>
      <c r="F422" s="148"/>
      <c r="G422" s="147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</row>
    <row r="423" spans="2:20">
      <c r="B423" s="147"/>
      <c r="C423" s="148"/>
      <c r="D423" s="148"/>
      <c r="E423" s="148"/>
      <c r="F423" s="148"/>
      <c r="G423" s="147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</row>
    <row r="424" spans="2:20">
      <c r="B424" s="147"/>
      <c r="C424" s="148"/>
      <c r="D424" s="148"/>
      <c r="E424" s="148"/>
      <c r="F424" s="148"/>
      <c r="G424" s="147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</row>
    <row r="425" spans="2:20">
      <c r="B425" s="147"/>
      <c r="C425" s="148"/>
      <c r="D425" s="148"/>
      <c r="E425" s="148"/>
      <c r="F425" s="148"/>
      <c r="G425" s="147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</row>
    <row r="426" spans="2:20">
      <c r="B426" s="147"/>
      <c r="C426" s="148"/>
      <c r="D426" s="148"/>
      <c r="E426" s="148"/>
      <c r="F426" s="148"/>
      <c r="G426" s="147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</row>
    <row r="427" spans="2:20">
      <c r="B427" s="147"/>
      <c r="C427" s="148"/>
      <c r="D427" s="148"/>
      <c r="E427" s="148"/>
      <c r="F427" s="148"/>
      <c r="G427" s="147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</row>
    <row r="428" spans="2:20">
      <c r="B428" s="147"/>
      <c r="C428" s="148"/>
      <c r="D428" s="148"/>
      <c r="E428" s="148"/>
      <c r="F428" s="148"/>
      <c r="G428" s="147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</row>
    <row r="429" spans="2:20">
      <c r="B429" s="147"/>
      <c r="C429" s="148"/>
      <c r="D429" s="148"/>
      <c r="E429" s="148"/>
      <c r="F429" s="148"/>
      <c r="G429" s="147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</row>
    <row r="430" spans="2:20">
      <c r="B430" s="147"/>
      <c r="C430" s="148"/>
      <c r="D430" s="148"/>
      <c r="E430" s="148"/>
      <c r="F430" s="148"/>
      <c r="G430" s="147"/>
      <c r="H430" s="147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47"/>
      <c r="T430" s="147"/>
    </row>
    <row r="431" spans="2:20">
      <c r="B431" s="147"/>
      <c r="C431" s="148"/>
      <c r="D431" s="148"/>
      <c r="E431" s="148"/>
      <c r="F431" s="148"/>
      <c r="G431" s="147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</row>
    <row r="432" spans="2:20">
      <c r="B432" s="147"/>
      <c r="C432" s="148"/>
      <c r="D432" s="148"/>
      <c r="E432" s="148"/>
      <c r="F432" s="148"/>
      <c r="G432" s="147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</row>
    <row r="433" spans="2:20">
      <c r="B433" s="147"/>
      <c r="C433" s="148"/>
      <c r="D433" s="148"/>
      <c r="E433" s="148"/>
      <c r="F433" s="148"/>
      <c r="G433" s="147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</row>
    <row r="434" spans="2:20">
      <c r="B434" s="147"/>
      <c r="C434" s="148"/>
      <c r="D434" s="148"/>
      <c r="E434" s="148"/>
      <c r="F434" s="148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</row>
    <row r="435" spans="2:20">
      <c r="B435" s="147"/>
      <c r="C435" s="148"/>
      <c r="D435" s="148"/>
      <c r="E435" s="148"/>
      <c r="F435" s="148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</row>
    <row r="436" spans="2:20">
      <c r="B436" s="147"/>
      <c r="C436" s="148"/>
      <c r="D436" s="148"/>
      <c r="E436" s="148"/>
      <c r="F436" s="148"/>
      <c r="G436" s="147"/>
      <c r="H436" s="147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47"/>
      <c r="T436" s="147"/>
    </row>
    <row r="437" spans="2:20">
      <c r="B437" s="147"/>
      <c r="C437" s="148"/>
      <c r="D437" s="148"/>
      <c r="E437" s="148"/>
      <c r="F437" s="148"/>
      <c r="G437" s="147"/>
      <c r="H437" s="147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47"/>
      <c r="T437" s="147"/>
    </row>
    <row r="438" spans="2:20">
      <c r="B438" s="147"/>
      <c r="C438" s="148"/>
      <c r="D438" s="148"/>
      <c r="E438" s="148"/>
      <c r="F438" s="148"/>
      <c r="G438" s="147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  <c r="T438" s="147"/>
    </row>
    <row r="439" spans="2:20">
      <c r="B439" s="147"/>
      <c r="C439" s="148"/>
      <c r="D439" s="148"/>
      <c r="E439" s="148"/>
      <c r="F439" s="148"/>
      <c r="G439" s="147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</row>
    <row r="440" spans="2:20">
      <c r="B440" s="147"/>
      <c r="C440" s="148"/>
      <c r="D440" s="148"/>
      <c r="E440" s="148"/>
      <c r="F440" s="148"/>
      <c r="G440" s="147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</row>
    <row r="441" spans="2:20">
      <c r="B441" s="147"/>
      <c r="C441" s="148"/>
      <c r="D441" s="148"/>
      <c r="E441" s="148"/>
      <c r="F441" s="148"/>
      <c r="G441" s="147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</row>
    <row r="442" spans="2:20">
      <c r="B442" s="147"/>
      <c r="C442" s="148"/>
      <c r="D442" s="148"/>
      <c r="E442" s="148"/>
      <c r="F442" s="148"/>
      <c r="G442" s="147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</row>
    <row r="443" spans="2:20">
      <c r="B443" s="147"/>
      <c r="C443" s="148"/>
      <c r="D443" s="148"/>
      <c r="E443" s="148"/>
      <c r="F443" s="148"/>
      <c r="G443" s="147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</row>
    <row r="444" spans="2:20">
      <c r="B444" s="147"/>
      <c r="C444" s="148"/>
      <c r="D444" s="148"/>
      <c r="E444" s="148"/>
      <c r="F444" s="148"/>
      <c r="G444" s="147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</row>
    <row r="445" spans="2:20">
      <c r="B445" s="147"/>
      <c r="C445" s="148"/>
      <c r="D445" s="148"/>
      <c r="E445" s="148"/>
      <c r="F445" s="148"/>
      <c r="G445" s="147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</row>
    <row r="446" spans="2:20">
      <c r="B446" s="147"/>
      <c r="C446" s="148"/>
      <c r="D446" s="148"/>
      <c r="E446" s="148"/>
      <c r="F446" s="148"/>
      <c r="G446" s="147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</row>
    <row r="447" spans="2:20">
      <c r="B447" s="147"/>
      <c r="C447" s="148"/>
      <c r="D447" s="148"/>
      <c r="E447" s="148"/>
      <c r="F447" s="148"/>
      <c r="G447" s="147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</row>
    <row r="448" spans="2:20">
      <c r="B448" s="147"/>
      <c r="C448" s="148"/>
      <c r="D448" s="148"/>
      <c r="E448" s="148"/>
      <c r="F448" s="148"/>
      <c r="G448" s="147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</row>
    <row r="449" spans="2:20">
      <c r="B449" s="147"/>
      <c r="C449" s="148"/>
      <c r="D449" s="148"/>
      <c r="E449" s="148"/>
      <c r="F449" s="148"/>
      <c r="G449" s="147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</row>
    <row r="450" spans="2:20">
      <c r="B450" s="147"/>
      <c r="C450" s="148"/>
      <c r="D450" s="148"/>
      <c r="E450" s="148"/>
      <c r="F450" s="148"/>
      <c r="G450" s="147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</row>
    <row r="451" spans="2:20">
      <c r="B451" s="147"/>
      <c r="C451" s="148"/>
      <c r="D451" s="148"/>
      <c r="E451" s="148"/>
      <c r="F451" s="148"/>
      <c r="G451" s="147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</row>
    <row r="452" spans="2:20">
      <c r="B452" s="147"/>
      <c r="C452" s="148"/>
      <c r="D452" s="148"/>
      <c r="E452" s="148"/>
      <c r="F452" s="148"/>
      <c r="G452" s="147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</row>
    <row r="453" spans="2:20">
      <c r="B453" s="147"/>
      <c r="C453" s="148"/>
      <c r="D453" s="148"/>
      <c r="E453" s="148"/>
      <c r="F453" s="148"/>
      <c r="G453" s="147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47"/>
      <c r="T453" s="147"/>
    </row>
    <row r="454" spans="2:20">
      <c r="B454" s="147"/>
      <c r="C454" s="148"/>
      <c r="D454" s="148"/>
      <c r="E454" s="148"/>
      <c r="F454" s="148"/>
      <c r="G454" s="147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47"/>
      <c r="T454" s="147"/>
    </row>
    <row r="455" spans="2:20">
      <c r="B455" s="147"/>
      <c r="C455" s="148"/>
      <c r="D455" s="148"/>
      <c r="E455" s="148"/>
      <c r="F455" s="148"/>
      <c r="G455" s="147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</row>
    <row r="456" spans="2:20">
      <c r="B456" s="147"/>
      <c r="C456" s="148"/>
      <c r="D456" s="148"/>
      <c r="E456" s="148"/>
      <c r="F456" s="148"/>
      <c r="G456" s="147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47"/>
      <c r="T456" s="147"/>
    </row>
    <row r="457" spans="2:20">
      <c r="B457" s="147"/>
      <c r="C457" s="148"/>
      <c r="D457" s="148"/>
      <c r="E457" s="148"/>
      <c r="F457" s="148"/>
      <c r="G457" s="147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</row>
    <row r="458" spans="2:20">
      <c r="B458" s="147"/>
      <c r="C458" s="148"/>
      <c r="D458" s="148"/>
      <c r="E458" s="148"/>
      <c r="F458" s="148"/>
      <c r="G458" s="147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</row>
    <row r="459" spans="2:20">
      <c r="B459" s="147"/>
      <c r="C459" s="148"/>
      <c r="D459" s="148"/>
      <c r="E459" s="148"/>
      <c r="F459" s="148"/>
      <c r="G459" s="147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</row>
    <row r="460" spans="2:20">
      <c r="B460" s="147"/>
      <c r="C460" s="148"/>
      <c r="D460" s="148"/>
      <c r="E460" s="148"/>
      <c r="F460" s="148"/>
      <c r="G460" s="147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47"/>
      <c r="T460" s="147"/>
    </row>
    <row r="461" spans="2:20">
      <c r="B461" s="147"/>
      <c r="C461" s="148"/>
      <c r="D461" s="148"/>
      <c r="E461" s="148"/>
      <c r="F461" s="148"/>
      <c r="G461" s="147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7"/>
      <c r="T461" s="147"/>
    </row>
    <row r="462" spans="2:20">
      <c r="B462" s="147"/>
      <c r="C462" s="148"/>
      <c r="D462" s="148"/>
      <c r="E462" s="148"/>
      <c r="F462" s="148"/>
      <c r="G462" s="147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7"/>
      <c r="T462" s="147"/>
    </row>
    <row r="463" spans="2:20">
      <c r="B463" s="147"/>
      <c r="C463" s="148"/>
      <c r="D463" s="148"/>
      <c r="E463" s="148"/>
      <c r="F463" s="148"/>
      <c r="G463" s="147"/>
      <c r="H463" s="147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47"/>
      <c r="T463" s="147"/>
    </row>
    <row r="464" spans="2:20">
      <c r="B464" s="147"/>
      <c r="C464" s="148"/>
      <c r="D464" s="148"/>
      <c r="E464" s="148"/>
      <c r="F464" s="148"/>
      <c r="G464" s="147"/>
      <c r="H464" s="147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47"/>
      <c r="T464" s="147"/>
    </row>
    <row r="465" spans="2:20">
      <c r="B465" s="147"/>
      <c r="C465" s="148"/>
      <c r="D465" s="148"/>
      <c r="E465" s="148"/>
      <c r="F465" s="148"/>
      <c r="G465" s="147"/>
      <c r="H465" s="147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47"/>
      <c r="T465" s="147"/>
    </row>
    <row r="466" spans="2:20">
      <c r="B466" s="147"/>
      <c r="C466" s="148"/>
      <c r="D466" s="148"/>
      <c r="E466" s="148"/>
      <c r="F466" s="148"/>
      <c r="G466" s="147"/>
      <c r="H466" s="147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47"/>
      <c r="T466" s="147"/>
    </row>
    <row r="467" spans="2:20">
      <c r="B467" s="147"/>
      <c r="C467" s="148"/>
      <c r="D467" s="148"/>
      <c r="E467" s="148"/>
      <c r="F467" s="148"/>
      <c r="G467" s="147"/>
      <c r="H467" s="147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47"/>
      <c r="T467" s="147"/>
    </row>
    <row r="468" spans="2:20">
      <c r="B468" s="147"/>
      <c r="C468" s="148"/>
      <c r="D468" s="148"/>
      <c r="E468" s="148"/>
      <c r="F468" s="148"/>
      <c r="G468" s="147"/>
      <c r="H468" s="147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47"/>
      <c r="T468" s="147"/>
    </row>
    <row r="469" spans="2:20">
      <c r="B469" s="147"/>
      <c r="C469" s="148"/>
      <c r="D469" s="148"/>
      <c r="E469" s="148"/>
      <c r="F469" s="148"/>
      <c r="G469" s="147"/>
      <c r="H469" s="147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47"/>
      <c r="T469" s="147"/>
    </row>
    <row r="470" spans="2:20">
      <c r="B470" s="147"/>
      <c r="C470" s="148"/>
      <c r="D470" s="148"/>
      <c r="E470" s="148"/>
      <c r="F470" s="148"/>
      <c r="G470" s="147"/>
      <c r="H470" s="147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47"/>
      <c r="T470" s="147"/>
    </row>
    <row r="471" spans="2:20">
      <c r="B471" s="147"/>
      <c r="C471" s="148"/>
      <c r="D471" s="148"/>
      <c r="E471" s="148"/>
      <c r="F471" s="148"/>
      <c r="G471" s="147"/>
      <c r="H471" s="147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47"/>
      <c r="T471" s="147"/>
    </row>
    <row r="472" spans="2:20">
      <c r="B472" s="147"/>
      <c r="C472" s="148"/>
      <c r="D472" s="148"/>
      <c r="E472" s="148"/>
      <c r="F472" s="148"/>
      <c r="G472" s="147"/>
      <c r="H472" s="147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47"/>
      <c r="T472" s="147"/>
    </row>
    <row r="473" spans="2:20">
      <c r="B473" s="147"/>
      <c r="C473" s="148"/>
      <c r="D473" s="148"/>
      <c r="E473" s="148"/>
      <c r="F473" s="148"/>
      <c r="G473" s="147"/>
      <c r="H473" s="147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47"/>
      <c r="T473" s="147"/>
    </row>
    <row r="474" spans="2:20">
      <c r="B474" s="147"/>
      <c r="C474" s="148"/>
      <c r="D474" s="148"/>
      <c r="E474" s="148"/>
      <c r="F474" s="148"/>
      <c r="G474" s="147"/>
      <c r="H474" s="147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47"/>
      <c r="T474" s="147"/>
    </row>
    <row r="475" spans="2:20">
      <c r="B475" s="147"/>
      <c r="C475" s="148"/>
      <c r="D475" s="148"/>
      <c r="E475" s="148"/>
      <c r="F475" s="148"/>
      <c r="G475" s="147"/>
      <c r="H475" s="147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47"/>
      <c r="T475" s="147"/>
    </row>
    <row r="476" spans="2:20">
      <c r="B476" s="147"/>
      <c r="C476" s="148"/>
      <c r="D476" s="148"/>
      <c r="E476" s="148"/>
      <c r="F476" s="148"/>
      <c r="G476" s="147"/>
      <c r="H476" s="147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47"/>
      <c r="T476" s="147"/>
    </row>
    <row r="477" spans="2:20">
      <c r="B477" s="147"/>
      <c r="C477" s="148"/>
      <c r="D477" s="148"/>
      <c r="E477" s="148"/>
      <c r="F477" s="148"/>
      <c r="G477" s="147"/>
      <c r="H477" s="147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47"/>
      <c r="T477" s="147"/>
    </row>
    <row r="478" spans="2:20">
      <c r="B478" s="147"/>
      <c r="C478" s="148"/>
      <c r="D478" s="148"/>
      <c r="E478" s="148"/>
      <c r="F478" s="148"/>
      <c r="G478" s="147"/>
      <c r="H478" s="147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47"/>
      <c r="T478" s="147"/>
    </row>
    <row r="479" spans="2:20">
      <c r="B479" s="147"/>
      <c r="C479" s="148"/>
      <c r="D479" s="148"/>
      <c r="E479" s="148"/>
      <c r="F479" s="148"/>
      <c r="G479" s="147"/>
      <c r="H479" s="147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47"/>
      <c r="T479" s="147"/>
    </row>
    <row r="480" spans="2:20">
      <c r="B480" s="147"/>
      <c r="C480" s="148"/>
      <c r="D480" s="148"/>
      <c r="E480" s="148"/>
      <c r="F480" s="148"/>
      <c r="G480" s="147"/>
      <c r="H480" s="147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47"/>
      <c r="T480" s="147"/>
    </row>
    <row r="481" spans="2:20">
      <c r="B481" s="147"/>
      <c r="C481" s="148"/>
      <c r="D481" s="148"/>
      <c r="E481" s="148"/>
      <c r="F481" s="148"/>
      <c r="G481" s="147"/>
      <c r="H481" s="147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47"/>
      <c r="T481" s="147"/>
    </row>
    <row r="482" spans="2:20">
      <c r="B482" s="147"/>
      <c r="C482" s="148"/>
      <c r="D482" s="148"/>
      <c r="E482" s="148"/>
      <c r="F482" s="148"/>
      <c r="G482" s="147"/>
      <c r="H482" s="147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47"/>
      <c r="T482" s="147"/>
    </row>
    <row r="483" spans="2:20">
      <c r="B483" s="147"/>
      <c r="C483" s="148"/>
      <c r="D483" s="148"/>
      <c r="E483" s="148"/>
      <c r="F483" s="148"/>
      <c r="G483" s="147"/>
      <c r="H483" s="147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47"/>
      <c r="T483" s="147"/>
    </row>
    <row r="484" spans="2:20">
      <c r="B484" s="147"/>
      <c r="C484" s="148"/>
      <c r="D484" s="148"/>
      <c r="E484" s="148"/>
      <c r="F484" s="148"/>
      <c r="G484" s="147"/>
      <c r="H484" s="147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47"/>
      <c r="T484" s="147"/>
    </row>
    <row r="485" spans="2:20">
      <c r="B485" s="147"/>
      <c r="C485" s="148"/>
      <c r="D485" s="148"/>
      <c r="E485" s="148"/>
      <c r="F485" s="148"/>
      <c r="G485" s="147"/>
      <c r="H485" s="147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47"/>
      <c r="T485" s="147"/>
    </row>
    <row r="486" spans="2:20">
      <c r="B486" s="147"/>
      <c r="C486" s="148"/>
      <c r="D486" s="148"/>
      <c r="E486" s="148"/>
      <c r="F486" s="148"/>
      <c r="G486" s="147"/>
      <c r="H486" s="147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47"/>
      <c r="T486" s="147"/>
    </row>
    <row r="487" spans="2:20">
      <c r="B487" s="147"/>
      <c r="C487" s="148"/>
      <c r="D487" s="148"/>
      <c r="E487" s="148"/>
      <c r="F487" s="148"/>
      <c r="G487" s="147"/>
      <c r="H487" s="147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47"/>
      <c r="T487" s="147"/>
    </row>
    <row r="488" spans="2:20">
      <c r="B488" s="147"/>
      <c r="C488" s="148"/>
      <c r="D488" s="148"/>
      <c r="E488" s="148"/>
      <c r="F488" s="148"/>
      <c r="G488" s="147"/>
      <c r="H488" s="147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47"/>
      <c r="T488" s="147"/>
    </row>
    <row r="489" spans="2:20">
      <c r="B489" s="147"/>
      <c r="C489" s="148"/>
      <c r="D489" s="148"/>
      <c r="E489" s="148"/>
      <c r="F489" s="148"/>
      <c r="G489" s="147"/>
      <c r="H489" s="147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47"/>
      <c r="T489" s="147"/>
    </row>
    <row r="490" spans="2:20">
      <c r="B490" s="147"/>
      <c r="C490" s="148"/>
      <c r="D490" s="148"/>
      <c r="E490" s="148"/>
      <c r="F490" s="148"/>
      <c r="G490" s="147"/>
      <c r="H490" s="147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47"/>
      <c r="T490" s="147"/>
    </row>
    <row r="491" spans="2:20">
      <c r="B491" s="147"/>
      <c r="C491" s="148"/>
      <c r="D491" s="148"/>
      <c r="E491" s="148"/>
      <c r="F491" s="148"/>
      <c r="G491" s="147"/>
      <c r="H491" s="147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47"/>
      <c r="T491" s="147"/>
    </row>
    <row r="492" spans="2:20">
      <c r="B492" s="147"/>
      <c r="C492" s="148"/>
      <c r="D492" s="148"/>
      <c r="E492" s="148"/>
      <c r="F492" s="148"/>
      <c r="G492" s="147"/>
      <c r="H492" s="147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47"/>
      <c r="T492" s="147"/>
    </row>
    <row r="493" spans="2:20">
      <c r="B493" s="147"/>
      <c r="C493" s="148"/>
      <c r="D493" s="148"/>
      <c r="E493" s="148"/>
      <c r="F493" s="148"/>
      <c r="G493" s="147"/>
      <c r="H493" s="147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47"/>
      <c r="T493" s="147"/>
    </row>
    <row r="494" spans="2:20">
      <c r="B494" s="147"/>
      <c r="C494" s="148"/>
      <c r="D494" s="148"/>
      <c r="E494" s="148"/>
      <c r="F494" s="148"/>
      <c r="G494" s="147"/>
      <c r="H494" s="147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47"/>
      <c r="T494" s="147"/>
    </row>
    <row r="495" spans="2:20">
      <c r="B495" s="147"/>
      <c r="C495" s="148"/>
      <c r="D495" s="148"/>
      <c r="E495" s="148"/>
      <c r="F495" s="148"/>
      <c r="G495" s="147"/>
      <c r="H495" s="147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47"/>
      <c r="T495" s="147"/>
    </row>
    <row r="496" spans="2:20">
      <c r="B496" s="147"/>
      <c r="C496" s="148"/>
      <c r="D496" s="148"/>
      <c r="E496" s="148"/>
      <c r="F496" s="148"/>
      <c r="G496" s="147"/>
      <c r="H496" s="147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47"/>
      <c r="T496" s="147"/>
    </row>
    <row r="497" spans="2:20">
      <c r="B497" s="147"/>
      <c r="C497" s="148"/>
      <c r="D497" s="148"/>
      <c r="E497" s="148"/>
      <c r="F497" s="148"/>
      <c r="G497" s="147"/>
      <c r="H497" s="147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47"/>
      <c r="T497" s="147"/>
    </row>
    <row r="498" spans="2:20">
      <c r="B498" s="147"/>
      <c r="C498" s="148"/>
      <c r="D498" s="148"/>
      <c r="E498" s="148"/>
      <c r="F498" s="148"/>
      <c r="G498" s="147"/>
      <c r="H498" s="147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47"/>
      <c r="T498" s="147"/>
    </row>
    <row r="499" spans="2:20">
      <c r="B499" s="147"/>
      <c r="C499" s="148"/>
      <c r="D499" s="148"/>
      <c r="E499" s="148"/>
      <c r="F499" s="148"/>
      <c r="G499" s="147"/>
      <c r="H499" s="147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47"/>
      <c r="T499" s="147"/>
    </row>
    <row r="500" spans="2:20">
      <c r="B500" s="147"/>
      <c r="C500" s="148"/>
      <c r="D500" s="148"/>
      <c r="E500" s="148"/>
      <c r="F500" s="148"/>
      <c r="G500" s="147"/>
      <c r="H500" s="147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47"/>
      <c r="T500" s="147"/>
    </row>
    <row r="501" spans="2:20">
      <c r="B501" s="147"/>
      <c r="C501" s="148"/>
      <c r="D501" s="148"/>
      <c r="E501" s="148"/>
      <c r="F501" s="148"/>
      <c r="G501" s="147"/>
      <c r="H501" s="147"/>
      <c r="I501" s="147"/>
      <c r="J501" s="147"/>
      <c r="K501" s="147"/>
      <c r="L501" s="147"/>
      <c r="M501" s="147"/>
      <c r="N501" s="147"/>
      <c r="O501" s="147"/>
      <c r="P501" s="147"/>
      <c r="Q501" s="147"/>
      <c r="R501" s="147"/>
      <c r="S501" s="147"/>
      <c r="T501" s="147"/>
    </row>
    <row r="502" spans="2:20">
      <c r="B502" s="147"/>
      <c r="C502" s="148"/>
      <c r="D502" s="148"/>
      <c r="E502" s="148"/>
      <c r="F502" s="148"/>
      <c r="G502" s="147"/>
      <c r="H502" s="147"/>
      <c r="I502" s="147"/>
      <c r="J502" s="147"/>
      <c r="K502" s="147"/>
      <c r="L502" s="147"/>
      <c r="M502" s="147"/>
      <c r="N502" s="147"/>
      <c r="O502" s="147"/>
      <c r="P502" s="147"/>
      <c r="Q502" s="147"/>
      <c r="R502" s="147"/>
      <c r="S502" s="147"/>
      <c r="T502" s="147"/>
    </row>
    <row r="503" spans="2:20">
      <c r="B503" s="147"/>
      <c r="C503" s="148"/>
      <c r="D503" s="148"/>
      <c r="E503" s="148"/>
      <c r="F503" s="148"/>
      <c r="G503" s="147"/>
      <c r="H503" s="147"/>
      <c r="I503" s="147"/>
      <c r="J503" s="147"/>
      <c r="K503" s="147"/>
      <c r="L503" s="147"/>
      <c r="M503" s="147"/>
      <c r="N503" s="147"/>
      <c r="O503" s="147"/>
      <c r="P503" s="147"/>
      <c r="Q503" s="147"/>
      <c r="R503" s="147"/>
      <c r="S503" s="147"/>
      <c r="T503" s="147"/>
    </row>
    <row r="504" spans="2:20">
      <c r="B504" s="147"/>
      <c r="C504" s="148"/>
      <c r="D504" s="148"/>
      <c r="E504" s="148"/>
      <c r="F504" s="148"/>
      <c r="G504" s="147"/>
      <c r="H504" s="147"/>
      <c r="I504" s="147"/>
      <c r="J504" s="147"/>
      <c r="K504" s="147"/>
      <c r="L504" s="147"/>
      <c r="M504" s="147"/>
      <c r="N504" s="147"/>
      <c r="O504" s="147"/>
      <c r="P504" s="147"/>
      <c r="Q504" s="147"/>
      <c r="R504" s="147"/>
      <c r="S504" s="147"/>
      <c r="T504" s="147"/>
    </row>
    <row r="505" spans="2:20">
      <c r="B505" s="147"/>
      <c r="C505" s="148"/>
      <c r="D505" s="148"/>
      <c r="E505" s="148"/>
      <c r="F505" s="148"/>
      <c r="G505" s="147"/>
      <c r="H505" s="147"/>
      <c r="I505" s="147"/>
      <c r="J505" s="147"/>
      <c r="K505" s="147"/>
      <c r="L505" s="147"/>
      <c r="M505" s="147"/>
      <c r="N505" s="147"/>
      <c r="O505" s="147"/>
      <c r="P505" s="147"/>
      <c r="Q505" s="147"/>
      <c r="R505" s="147"/>
      <c r="S505" s="147"/>
      <c r="T505" s="147"/>
    </row>
    <row r="506" spans="2:20">
      <c r="B506" s="147"/>
      <c r="C506" s="148"/>
      <c r="D506" s="148"/>
      <c r="E506" s="148"/>
      <c r="F506" s="148"/>
      <c r="G506" s="147"/>
      <c r="H506" s="147"/>
      <c r="I506" s="147"/>
      <c r="J506" s="147"/>
      <c r="K506" s="147"/>
      <c r="L506" s="147"/>
      <c r="M506" s="147"/>
      <c r="N506" s="147"/>
      <c r="O506" s="147"/>
      <c r="P506" s="147"/>
      <c r="Q506" s="147"/>
      <c r="R506" s="147"/>
      <c r="S506" s="147"/>
      <c r="T506" s="147"/>
    </row>
    <row r="507" spans="2:20">
      <c r="B507" s="147"/>
      <c r="C507" s="148"/>
      <c r="D507" s="148"/>
      <c r="E507" s="148"/>
      <c r="F507" s="148"/>
      <c r="G507" s="147"/>
      <c r="H507" s="147"/>
      <c r="I507" s="147"/>
      <c r="J507" s="147"/>
      <c r="K507" s="147"/>
      <c r="L507" s="147"/>
      <c r="M507" s="147"/>
      <c r="N507" s="147"/>
      <c r="O507" s="147"/>
      <c r="P507" s="147"/>
      <c r="Q507" s="147"/>
      <c r="R507" s="147"/>
      <c r="S507" s="147"/>
      <c r="T507" s="147"/>
    </row>
    <row r="508" spans="2:20">
      <c r="B508" s="147"/>
      <c r="C508" s="148"/>
      <c r="D508" s="148"/>
      <c r="E508" s="148"/>
      <c r="F508" s="148"/>
      <c r="G508" s="147"/>
      <c r="H508" s="147"/>
      <c r="I508" s="147"/>
      <c r="J508" s="147"/>
      <c r="K508" s="147"/>
      <c r="L508" s="147"/>
      <c r="M508" s="147"/>
      <c r="N508" s="147"/>
      <c r="O508" s="147"/>
      <c r="P508" s="147"/>
      <c r="Q508" s="147"/>
      <c r="R508" s="147"/>
      <c r="S508" s="147"/>
      <c r="T508" s="147"/>
    </row>
    <row r="509" spans="2:20">
      <c r="B509" s="147"/>
      <c r="C509" s="148"/>
      <c r="D509" s="148"/>
      <c r="E509" s="148"/>
      <c r="F509" s="148"/>
      <c r="G509" s="147"/>
      <c r="H509" s="147"/>
      <c r="I509" s="147"/>
      <c r="J509" s="147"/>
      <c r="K509" s="147"/>
      <c r="L509" s="147"/>
      <c r="M509" s="147"/>
      <c r="N509" s="147"/>
      <c r="O509" s="147"/>
      <c r="P509" s="147"/>
      <c r="Q509" s="147"/>
      <c r="R509" s="147"/>
      <c r="S509" s="147"/>
      <c r="T509" s="147"/>
    </row>
    <row r="510" spans="2:20">
      <c r="B510" s="147"/>
      <c r="C510" s="148"/>
      <c r="D510" s="148"/>
      <c r="E510" s="148"/>
      <c r="F510" s="148"/>
      <c r="G510" s="147"/>
      <c r="H510" s="147"/>
      <c r="I510" s="147"/>
      <c r="J510" s="147"/>
      <c r="K510" s="147"/>
      <c r="L510" s="147"/>
      <c r="M510" s="147"/>
      <c r="N510" s="147"/>
      <c r="O510" s="147"/>
      <c r="P510" s="147"/>
      <c r="Q510" s="147"/>
      <c r="R510" s="147"/>
      <c r="S510" s="147"/>
      <c r="T510" s="147"/>
    </row>
    <row r="511" spans="2:20">
      <c r="B511" s="147"/>
      <c r="C511" s="148"/>
      <c r="D511" s="148"/>
      <c r="E511" s="148"/>
      <c r="F511" s="148"/>
      <c r="G511" s="147"/>
      <c r="H511" s="147"/>
      <c r="I511" s="147"/>
      <c r="J511" s="147"/>
      <c r="K511" s="147"/>
      <c r="L511" s="147"/>
      <c r="M511" s="147"/>
      <c r="N511" s="147"/>
      <c r="O511" s="147"/>
      <c r="P511" s="147"/>
      <c r="Q511" s="147"/>
      <c r="R511" s="147"/>
      <c r="S511" s="147"/>
      <c r="T511" s="147"/>
    </row>
    <row r="512" spans="2:20">
      <c r="B512" s="147"/>
      <c r="C512" s="148"/>
      <c r="D512" s="148"/>
      <c r="E512" s="148"/>
      <c r="F512" s="148"/>
      <c r="G512" s="147"/>
      <c r="H512" s="147"/>
      <c r="I512" s="147"/>
      <c r="J512" s="147"/>
      <c r="K512" s="147"/>
      <c r="L512" s="147"/>
      <c r="M512" s="147"/>
      <c r="N512" s="147"/>
      <c r="O512" s="147"/>
      <c r="P512" s="147"/>
      <c r="Q512" s="147"/>
      <c r="R512" s="147"/>
      <c r="S512" s="147"/>
      <c r="T512" s="147"/>
    </row>
    <row r="513" spans="2:20">
      <c r="B513" s="147"/>
      <c r="C513" s="148"/>
      <c r="D513" s="148"/>
      <c r="E513" s="148"/>
      <c r="F513" s="148"/>
      <c r="G513" s="147"/>
      <c r="H513" s="147"/>
      <c r="I513" s="147"/>
      <c r="J513" s="147"/>
      <c r="K513" s="147"/>
      <c r="L513" s="147"/>
      <c r="M513" s="147"/>
      <c r="N513" s="147"/>
      <c r="O513" s="147"/>
      <c r="P513" s="147"/>
      <c r="Q513" s="147"/>
      <c r="R513" s="147"/>
      <c r="S513" s="147"/>
      <c r="T513" s="147"/>
    </row>
    <row r="514" spans="2:20">
      <c r="B514" s="147"/>
      <c r="C514" s="148"/>
      <c r="D514" s="148"/>
      <c r="E514" s="148"/>
      <c r="F514" s="148"/>
      <c r="G514" s="147"/>
      <c r="H514" s="147"/>
      <c r="I514" s="147"/>
      <c r="J514" s="147"/>
      <c r="K514" s="147"/>
      <c r="L514" s="147"/>
      <c r="M514" s="147"/>
      <c r="N514" s="147"/>
      <c r="O514" s="147"/>
      <c r="P514" s="147"/>
      <c r="Q514" s="147"/>
      <c r="R514" s="147"/>
      <c r="S514" s="147"/>
      <c r="T514" s="147"/>
    </row>
    <row r="515" spans="2:20">
      <c r="B515" s="147"/>
      <c r="C515" s="148"/>
      <c r="D515" s="148"/>
      <c r="E515" s="148"/>
      <c r="F515" s="148"/>
      <c r="G515" s="147"/>
      <c r="H515" s="147"/>
      <c r="I515" s="147"/>
      <c r="J515" s="147"/>
      <c r="K515" s="147"/>
      <c r="L515" s="147"/>
      <c r="M515" s="147"/>
      <c r="N515" s="147"/>
      <c r="O515" s="147"/>
      <c r="P515" s="147"/>
      <c r="Q515" s="147"/>
      <c r="R515" s="147"/>
      <c r="S515" s="147"/>
      <c r="T515" s="147"/>
    </row>
    <row r="516" spans="2:20">
      <c r="B516" s="147"/>
      <c r="C516" s="148"/>
      <c r="D516" s="148"/>
      <c r="E516" s="148"/>
      <c r="F516" s="148"/>
      <c r="G516" s="147"/>
      <c r="H516" s="147"/>
      <c r="I516" s="147"/>
      <c r="J516" s="147"/>
      <c r="K516" s="147"/>
      <c r="L516" s="147"/>
      <c r="M516" s="147"/>
      <c r="N516" s="147"/>
      <c r="O516" s="147"/>
      <c r="P516" s="147"/>
      <c r="Q516" s="147"/>
      <c r="R516" s="147"/>
      <c r="S516" s="147"/>
      <c r="T516" s="147"/>
    </row>
    <row r="517" spans="2:20">
      <c r="B517" s="147"/>
      <c r="C517" s="148"/>
      <c r="D517" s="148"/>
      <c r="E517" s="148"/>
      <c r="F517" s="148"/>
      <c r="G517" s="147"/>
      <c r="H517" s="147"/>
      <c r="I517" s="147"/>
      <c r="J517" s="147"/>
      <c r="K517" s="147"/>
      <c r="L517" s="147"/>
      <c r="M517" s="147"/>
      <c r="N517" s="147"/>
      <c r="O517" s="147"/>
      <c r="P517" s="147"/>
      <c r="Q517" s="147"/>
      <c r="R517" s="147"/>
      <c r="S517" s="147"/>
      <c r="T517" s="147"/>
    </row>
    <row r="518" spans="2:20">
      <c r="B518" s="147"/>
      <c r="C518" s="148"/>
      <c r="D518" s="148"/>
      <c r="E518" s="148"/>
      <c r="F518" s="148"/>
      <c r="G518" s="147"/>
      <c r="H518" s="147"/>
      <c r="I518" s="147"/>
      <c r="J518" s="147"/>
      <c r="K518" s="147"/>
      <c r="L518" s="147"/>
      <c r="M518" s="147"/>
      <c r="N518" s="147"/>
      <c r="O518" s="147"/>
      <c r="P518" s="147"/>
      <c r="Q518" s="147"/>
      <c r="R518" s="147"/>
      <c r="S518" s="147"/>
      <c r="T518" s="147"/>
    </row>
    <row r="519" spans="2:20">
      <c r="B519" s="147"/>
      <c r="C519" s="148"/>
      <c r="D519" s="148"/>
      <c r="E519" s="148"/>
      <c r="F519" s="148"/>
      <c r="G519" s="147"/>
      <c r="H519" s="147"/>
      <c r="I519" s="147"/>
      <c r="J519" s="147"/>
      <c r="K519" s="147"/>
      <c r="L519" s="147"/>
      <c r="M519" s="147"/>
      <c r="N519" s="147"/>
      <c r="O519" s="147"/>
      <c r="P519" s="147"/>
      <c r="Q519" s="147"/>
      <c r="R519" s="147"/>
      <c r="S519" s="147"/>
      <c r="T519" s="147"/>
    </row>
    <row r="520" spans="2:20">
      <c r="B520" s="147"/>
      <c r="C520" s="148"/>
      <c r="D520" s="148"/>
      <c r="E520" s="148"/>
      <c r="F520" s="148"/>
      <c r="G520" s="147"/>
      <c r="H520" s="147"/>
      <c r="I520" s="147"/>
      <c r="J520" s="147"/>
      <c r="K520" s="147"/>
      <c r="L520" s="147"/>
      <c r="M520" s="147"/>
      <c r="N520" s="147"/>
      <c r="O520" s="147"/>
      <c r="P520" s="147"/>
      <c r="Q520" s="147"/>
      <c r="R520" s="147"/>
      <c r="S520" s="147"/>
      <c r="T520" s="147"/>
    </row>
    <row r="521" spans="2:20">
      <c r="B521" s="147"/>
      <c r="C521" s="148"/>
      <c r="D521" s="148"/>
      <c r="E521" s="148"/>
      <c r="F521" s="148"/>
      <c r="G521" s="147"/>
      <c r="H521" s="147"/>
      <c r="I521" s="147"/>
      <c r="J521" s="147"/>
      <c r="K521" s="147"/>
      <c r="L521" s="147"/>
      <c r="M521" s="147"/>
      <c r="N521" s="147"/>
      <c r="O521" s="147"/>
      <c r="P521" s="147"/>
      <c r="Q521" s="147"/>
      <c r="R521" s="147"/>
      <c r="S521" s="147"/>
      <c r="T521" s="147"/>
    </row>
    <row r="522" spans="2:20">
      <c r="B522" s="147"/>
      <c r="C522" s="148"/>
      <c r="D522" s="148"/>
      <c r="E522" s="148"/>
      <c r="F522" s="148"/>
      <c r="G522" s="147"/>
      <c r="H522" s="147"/>
      <c r="I522" s="147"/>
      <c r="J522" s="147"/>
      <c r="K522" s="147"/>
      <c r="L522" s="147"/>
      <c r="M522" s="147"/>
      <c r="N522" s="147"/>
      <c r="O522" s="147"/>
      <c r="P522" s="147"/>
      <c r="Q522" s="147"/>
      <c r="R522" s="147"/>
      <c r="S522" s="147"/>
      <c r="T522" s="147"/>
    </row>
    <row r="523" spans="2:20">
      <c r="B523" s="147"/>
      <c r="C523" s="148"/>
      <c r="D523" s="148"/>
      <c r="E523" s="148"/>
      <c r="F523" s="148"/>
      <c r="G523" s="147"/>
      <c r="H523" s="147"/>
      <c r="I523" s="147"/>
      <c r="J523" s="147"/>
      <c r="K523" s="147"/>
      <c r="L523" s="147"/>
      <c r="M523" s="147"/>
      <c r="N523" s="147"/>
      <c r="O523" s="147"/>
      <c r="P523" s="147"/>
      <c r="Q523" s="147"/>
      <c r="R523" s="147"/>
      <c r="S523" s="147"/>
      <c r="T523" s="147"/>
    </row>
    <row r="524" spans="2:20">
      <c r="B524" s="147"/>
      <c r="C524" s="148"/>
      <c r="D524" s="148"/>
      <c r="E524" s="148"/>
      <c r="F524" s="148"/>
      <c r="G524" s="147"/>
      <c r="H524" s="147"/>
      <c r="I524" s="147"/>
      <c r="J524" s="147"/>
      <c r="K524" s="147"/>
      <c r="L524" s="147"/>
      <c r="M524" s="147"/>
      <c r="N524" s="147"/>
      <c r="O524" s="147"/>
      <c r="P524" s="147"/>
      <c r="Q524" s="147"/>
      <c r="R524" s="147"/>
      <c r="S524" s="147"/>
      <c r="T524" s="147"/>
    </row>
    <row r="525" spans="2:20">
      <c r="B525" s="147"/>
      <c r="C525" s="148"/>
      <c r="D525" s="148"/>
      <c r="E525" s="148"/>
      <c r="F525" s="148"/>
      <c r="G525" s="147"/>
      <c r="H525" s="147"/>
      <c r="I525" s="147"/>
      <c r="J525" s="147"/>
      <c r="K525" s="147"/>
      <c r="L525" s="147"/>
      <c r="M525" s="147"/>
      <c r="N525" s="147"/>
      <c r="O525" s="147"/>
      <c r="P525" s="147"/>
      <c r="Q525" s="147"/>
      <c r="R525" s="147"/>
      <c r="S525" s="147"/>
      <c r="T525" s="147"/>
    </row>
    <row r="526" spans="2:20">
      <c r="B526" s="147"/>
      <c r="C526" s="148"/>
      <c r="D526" s="148"/>
      <c r="E526" s="148"/>
      <c r="F526" s="148"/>
      <c r="G526" s="147"/>
      <c r="H526" s="147"/>
      <c r="I526" s="147"/>
      <c r="J526" s="147"/>
      <c r="K526" s="147"/>
      <c r="L526" s="147"/>
      <c r="M526" s="147"/>
      <c r="N526" s="147"/>
      <c r="O526" s="147"/>
      <c r="P526" s="147"/>
      <c r="Q526" s="147"/>
      <c r="R526" s="147"/>
      <c r="S526" s="147"/>
      <c r="T526" s="147"/>
    </row>
    <row r="527" spans="2:20">
      <c r="B527" s="147"/>
      <c r="C527" s="148"/>
      <c r="D527" s="148"/>
      <c r="E527" s="148"/>
      <c r="F527" s="148"/>
      <c r="G527" s="147"/>
      <c r="H527" s="147"/>
      <c r="I527" s="147"/>
      <c r="J527" s="147"/>
      <c r="K527" s="147"/>
      <c r="L527" s="147"/>
      <c r="M527" s="147"/>
      <c r="N527" s="147"/>
      <c r="O527" s="147"/>
      <c r="P527" s="147"/>
      <c r="Q527" s="147"/>
      <c r="R527" s="147"/>
      <c r="S527" s="147"/>
      <c r="T527" s="147"/>
    </row>
    <row r="528" spans="2:20">
      <c r="B528" s="147"/>
      <c r="C528" s="148"/>
      <c r="D528" s="148"/>
      <c r="E528" s="148"/>
      <c r="F528" s="148"/>
      <c r="G528" s="147"/>
      <c r="H528" s="147"/>
      <c r="I528" s="147"/>
      <c r="J528" s="147"/>
      <c r="K528" s="147"/>
      <c r="L528" s="147"/>
      <c r="M528" s="147"/>
      <c r="N528" s="147"/>
      <c r="O528" s="147"/>
      <c r="P528" s="147"/>
      <c r="Q528" s="147"/>
      <c r="R528" s="147"/>
      <c r="S528" s="147"/>
      <c r="T528" s="147"/>
    </row>
    <row r="529" spans="2:20">
      <c r="B529" s="147"/>
      <c r="C529" s="148"/>
      <c r="D529" s="148"/>
      <c r="E529" s="148"/>
      <c r="F529" s="148"/>
      <c r="G529" s="147"/>
      <c r="H529" s="147"/>
      <c r="I529" s="147"/>
      <c r="J529" s="147"/>
      <c r="K529" s="147"/>
      <c r="L529" s="147"/>
      <c r="M529" s="147"/>
      <c r="N529" s="147"/>
      <c r="O529" s="147"/>
      <c r="P529" s="147"/>
      <c r="Q529" s="147"/>
      <c r="R529" s="147"/>
      <c r="S529" s="147"/>
      <c r="T529" s="147"/>
    </row>
    <row r="530" spans="2:20">
      <c r="B530" s="147"/>
      <c r="C530" s="148"/>
      <c r="D530" s="148"/>
      <c r="E530" s="148"/>
      <c r="F530" s="148"/>
      <c r="G530" s="147"/>
      <c r="H530" s="147"/>
      <c r="I530" s="147"/>
      <c r="J530" s="147"/>
      <c r="K530" s="147"/>
      <c r="L530" s="147"/>
      <c r="M530" s="147"/>
      <c r="N530" s="147"/>
      <c r="O530" s="147"/>
      <c r="P530" s="147"/>
      <c r="Q530" s="147"/>
      <c r="R530" s="147"/>
      <c r="S530" s="147"/>
      <c r="T530" s="147"/>
    </row>
    <row r="531" spans="2:20">
      <c r="B531" s="147"/>
      <c r="C531" s="148"/>
      <c r="D531" s="148"/>
      <c r="E531" s="148"/>
      <c r="F531" s="148"/>
      <c r="G531" s="147"/>
      <c r="H531" s="147"/>
      <c r="I531" s="147"/>
      <c r="J531" s="147"/>
      <c r="K531" s="147"/>
      <c r="L531" s="147"/>
      <c r="M531" s="147"/>
      <c r="N531" s="147"/>
      <c r="O531" s="147"/>
      <c r="P531" s="147"/>
      <c r="Q531" s="147"/>
      <c r="R531" s="147"/>
      <c r="S531" s="147"/>
      <c r="T531" s="147"/>
    </row>
    <row r="532" spans="2:20">
      <c r="B532" s="147"/>
      <c r="C532" s="148"/>
      <c r="D532" s="148"/>
      <c r="E532" s="148"/>
      <c r="F532" s="148"/>
      <c r="G532" s="147"/>
      <c r="H532" s="147"/>
      <c r="I532" s="147"/>
      <c r="J532" s="147"/>
      <c r="K532" s="147"/>
      <c r="L532" s="147"/>
      <c r="M532" s="147"/>
      <c r="N532" s="147"/>
      <c r="O532" s="147"/>
      <c r="P532" s="147"/>
      <c r="Q532" s="147"/>
      <c r="R532" s="147"/>
      <c r="S532" s="147"/>
      <c r="T532" s="147"/>
    </row>
    <row r="533" spans="2:20">
      <c r="B533" s="147"/>
      <c r="C533" s="148"/>
      <c r="D533" s="148"/>
      <c r="E533" s="148"/>
      <c r="F533" s="148"/>
      <c r="G533" s="147"/>
      <c r="H533" s="147"/>
      <c r="I533" s="147"/>
      <c r="J533" s="147"/>
      <c r="K533" s="147"/>
      <c r="L533" s="147"/>
      <c r="M533" s="147"/>
      <c r="N533" s="147"/>
      <c r="O533" s="147"/>
      <c r="P533" s="147"/>
      <c r="Q533" s="147"/>
      <c r="R533" s="147"/>
      <c r="S533" s="147"/>
      <c r="T533" s="147"/>
    </row>
    <row r="534" spans="2:20">
      <c r="B534" s="147"/>
      <c r="C534" s="148"/>
      <c r="D534" s="148"/>
      <c r="E534" s="148"/>
      <c r="F534" s="148"/>
      <c r="G534" s="147"/>
      <c r="H534" s="147"/>
      <c r="I534" s="147"/>
      <c r="J534" s="147"/>
      <c r="K534" s="147"/>
      <c r="L534" s="147"/>
      <c r="M534" s="147"/>
      <c r="N534" s="147"/>
      <c r="O534" s="147"/>
      <c r="P534" s="147"/>
      <c r="Q534" s="147"/>
      <c r="R534" s="147"/>
      <c r="S534" s="147"/>
      <c r="T534" s="147"/>
    </row>
    <row r="535" spans="2:20">
      <c r="B535" s="147"/>
      <c r="C535" s="148"/>
      <c r="D535" s="148"/>
      <c r="E535" s="148"/>
      <c r="F535" s="148"/>
      <c r="G535" s="147"/>
      <c r="H535" s="147"/>
      <c r="I535" s="147"/>
      <c r="J535" s="147"/>
      <c r="K535" s="147"/>
      <c r="L535" s="147"/>
      <c r="M535" s="147"/>
      <c r="N535" s="147"/>
      <c r="O535" s="147"/>
      <c r="P535" s="147"/>
      <c r="Q535" s="147"/>
      <c r="R535" s="147"/>
      <c r="S535" s="147"/>
      <c r="T535" s="147"/>
    </row>
    <row r="536" spans="2:20">
      <c r="B536" s="147"/>
      <c r="C536" s="148"/>
      <c r="D536" s="148"/>
      <c r="E536" s="148"/>
      <c r="F536" s="148"/>
      <c r="G536" s="147"/>
      <c r="H536" s="147"/>
      <c r="I536" s="147"/>
      <c r="J536" s="147"/>
      <c r="K536" s="147"/>
      <c r="L536" s="147"/>
      <c r="M536" s="147"/>
      <c r="N536" s="147"/>
      <c r="O536" s="147"/>
      <c r="P536" s="147"/>
      <c r="Q536" s="147"/>
      <c r="R536" s="147"/>
      <c r="S536" s="147"/>
      <c r="T536" s="147"/>
    </row>
    <row r="537" spans="2:20">
      <c r="B537" s="147"/>
      <c r="C537" s="148"/>
      <c r="D537" s="148"/>
      <c r="E537" s="148"/>
      <c r="F537" s="148"/>
      <c r="G537" s="147"/>
      <c r="H537" s="147"/>
      <c r="I537" s="147"/>
      <c r="J537" s="147"/>
      <c r="K537" s="147"/>
      <c r="L537" s="147"/>
      <c r="M537" s="147"/>
      <c r="N537" s="147"/>
      <c r="O537" s="147"/>
      <c r="P537" s="147"/>
      <c r="Q537" s="147"/>
      <c r="R537" s="147"/>
      <c r="S537" s="147"/>
      <c r="T537" s="147"/>
    </row>
    <row r="538" spans="2:20">
      <c r="B538" s="147"/>
      <c r="C538" s="148"/>
      <c r="D538" s="148"/>
      <c r="E538" s="148"/>
      <c r="F538" s="148"/>
      <c r="G538" s="147"/>
      <c r="H538" s="147"/>
      <c r="I538" s="147"/>
      <c r="J538" s="147"/>
      <c r="K538" s="147"/>
      <c r="L538" s="147"/>
      <c r="M538" s="147"/>
      <c r="N538" s="147"/>
      <c r="O538" s="147"/>
      <c r="P538" s="147"/>
      <c r="Q538" s="147"/>
      <c r="R538" s="147"/>
      <c r="S538" s="147"/>
      <c r="T538" s="147"/>
    </row>
    <row r="539" spans="2:20">
      <c r="B539" s="147"/>
      <c r="C539" s="148"/>
      <c r="D539" s="148"/>
      <c r="E539" s="148"/>
      <c r="F539" s="148"/>
      <c r="G539" s="147"/>
      <c r="H539" s="147"/>
      <c r="I539" s="147"/>
      <c r="J539" s="147"/>
      <c r="K539" s="147"/>
      <c r="L539" s="147"/>
      <c r="M539" s="147"/>
      <c r="N539" s="147"/>
      <c r="O539" s="147"/>
      <c r="P539" s="147"/>
      <c r="Q539" s="147"/>
      <c r="R539" s="147"/>
      <c r="S539" s="147"/>
      <c r="T539" s="147"/>
    </row>
    <row r="540" spans="2:20">
      <c r="B540" s="147"/>
      <c r="C540" s="148"/>
      <c r="D540" s="148"/>
      <c r="E540" s="148"/>
      <c r="F540" s="148"/>
      <c r="G540" s="147"/>
      <c r="H540" s="147"/>
      <c r="I540" s="147"/>
      <c r="J540" s="147"/>
      <c r="K540" s="147"/>
      <c r="L540" s="147"/>
      <c r="M540" s="147"/>
      <c r="N540" s="147"/>
      <c r="O540" s="147"/>
      <c r="P540" s="147"/>
      <c r="Q540" s="147"/>
      <c r="R540" s="147"/>
      <c r="S540" s="147"/>
      <c r="T540" s="147"/>
    </row>
    <row r="541" spans="2:20">
      <c r="B541" s="147"/>
      <c r="C541" s="148"/>
      <c r="D541" s="148"/>
      <c r="E541" s="148"/>
      <c r="F541" s="148"/>
      <c r="G541" s="147"/>
      <c r="H541" s="147"/>
      <c r="I541" s="147"/>
      <c r="J541" s="147"/>
      <c r="K541" s="147"/>
      <c r="L541" s="147"/>
      <c r="M541" s="147"/>
      <c r="N541" s="147"/>
      <c r="O541" s="147"/>
      <c r="P541" s="147"/>
      <c r="Q541" s="147"/>
      <c r="R541" s="147"/>
      <c r="S541" s="147"/>
      <c r="T541" s="147"/>
    </row>
    <row r="542" spans="2:20">
      <c r="B542" s="147"/>
      <c r="C542" s="148"/>
      <c r="D542" s="148"/>
      <c r="E542" s="148"/>
      <c r="F542" s="148"/>
      <c r="G542" s="147"/>
      <c r="H542" s="147"/>
      <c r="I542" s="147"/>
      <c r="J542" s="147"/>
      <c r="K542" s="147"/>
      <c r="L542" s="147"/>
      <c r="M542" s="147"/>
      <c r="N542" s="147"/>
      <c r="O542" s="147"/>
      <c r="P542" s="147"/>
      <c r="Q542" s="147"/>
      <c r="R542" s="147"/>
      <c r="S542" s="147"/>
      <c r="T542" s="147"/>
    </row>
    <row r="543" spans="2:20">
      <c r="B543" s="147"/>
      <c r="C543" s="148"/>
      <c r="D543" s="148"/>
      <c r="E543" s="148"/>
      <c r="F543" s="148"/>
      <c r="G543" s="147"/>
      <c r="H543" s="147"/>
      <c r="I543" s="147"/>
      <c r="J543" s="147"/>
      <c r="K543" s="147"/>
      <c r="L543" s="147"/>
      <c r="M543" s="147"/>
      <c r="N543" s="147"/>
      <c r="O543" s="147"/>
      <c r="P543" s="147"/>
      <c r="Q543" s="147"/>
      <c r="R543" s="147"/>
      <c r="S543" s="147"/>
      <c r="T543" s="147"/>
    </row>
    <row r="544" spans="2:20">
      <c r="B544" s="147"/>
      <c r="C544" s="148"/>
      <c r="D544" s="148"/>
      <c r="E544" s="148"/>
      <c r="F544" s="148"/>
      <c r="G544" s="147"/>
      <c r="H544" s="147"/>
      <c r="I544" s="147"/>
      <c r="J544" s="147"/>
      <c r="K544" s="147"/>
      <c r="L544" s="147"/>
      <c r="M544" s="147"/>
      <c r="N544" s="147"/>
      <c r="O544" s="147"/>
      <c r="P544" s="147"/>
      <c r="Q544" s="147"/>
      <c r="R544" s="147"/>
      <c r="S544" s="147"/>
      <c r="T544" s="147"/>
    </row>
    <row r="545" spans="2:20">
      <c r="B545" s="147"/>
      <c r="C545" s="148"/>
      <c r="D545" s="148"/>
      <c r="E545" s="148"/>
      <c r="F545" s="148"/>
      <c r="G545" s="147"/>
      <c r="H545" s="147"/>
      <c r="I545" s="147"/>
      <c r="J545" s="147"/>
      <c r="K545" s="147"/>
      <c r="L545" s="147"/>
      <c r="M545" s="147"/>
      <c r="N545" s="147"/>
      <c r="O545" s="147"/>
      <c r="P545" s="147"/>
      <c r="Q545" s="147"/>
      <c r="R545" s="147"/>
      <c r="S545" s="147"/>
      <c r="T545" s="147"/>
    </row>
    <row r="546" spans="2:20">
      <c r="B546" s="147"/>
      <c r="C546" s="148"/>
      <c r="D546" s="148"/>
      <c r="E546" s="148"/>
      <c r="F546" s="148"/>
      <c r="G546" s="147"/>
      <c r="H546" s="147"/>
      <c r="I546" s="147"/>
      <c r="J546" s="147"/>
      <c r="K546" s="147"/>
      <c r="L546" s="147"/>
      <c r="M546" s="147"/>
      <c r="N546" s="147"/>
      <c r="O546" s="147"/>
      <c r="P546" s="147"/>
      <c r="Q546" s="147"/>
      <c r="R546" s="147"/>
      <c r="S546" s="147"/>
      <c r="T546" s="147"/>
    </row>
    <row r="547" spans="2:20">
      <c r="B547" s="147"/>
      <c r="C547" s="148"/>
      <c r="D547" s="148"/>
      <c r="E547" s="148"/>
      <c r="F547" s="148"/>
      <c r="G547" s="147"/>
      <c r="H547" s="147"/>
      <c r="I547" s="147"/>
      <c r="J547" s="147"/>
      <c r="K547" s="147"/>
      <c r="L547" s="147"/>
      <c r="M547" s="147"/>
      <c r="N547" s="147"/>
      <c r="O547" s="147"/>
      <c r="P547" s="147"/>
      <c r="Q547" s="147"/>
      <c r="R547" s="147"/>
      <c r="S547" s="147"/>
      <c r="T547" s="147"/>
    </row>
    <row r="548" spans="2:20">
      <c r="B548" s="147"/>
      <c r="C548" s="148"/>
      <c r="D548" s="148"/>
      <c r="E548" s="148"/>
      <c r="F548" s="148"/>
      <c r="G548" s="147"/>
      <c r="H548" s="147"/>
      <c r="I548" s="147"/>
      <c r="J548" s="147"/>
      <c r="K548" s="147"/>
      <c r="L548" s="147"/>
      <c r="M548" s="147"/>
      <c r="N548" s="147"/>
      <c r="O548" s="147"/>
      <c r="P548" s="147"/>
      <c r="Q548" s="147"/>
      <c r="R548" s="147"/>
      <c r="S548" s="147"/>
      <c r="T548" s="147"/>
    </row>
    <row r="549" spans="2:20">
      <c r="B549" s="147"/>
      <c r="C549" s="148"/>
      <c r="D549" s="148"/>
      <c r="E549" s="148"/>
      <c r="F549" s="148"/>
      <c r="G549" s="147"/>
      <c r="H549" s="147"/>
      <c r="I549" s="147"/>
      <c r="J549" s="147"/>
      <c r="K549" s="147"/>
      <c r="L549" s="147"/>
      <c r="M549" s="147"/>
      <c r="N549" s="147"/>
      <c r="O549" s="147"/>
      <c r="P549" s="147"/>
      <c r="Q549" s="147"/>
      <c r="R549" s="147"/>
      <c r="S549" s="147"/>
      <c r="T549" s="147"/>
    </row>
    <row r="550" spans="2:20">
      <c r="B550" s="147"/>
      <c r="C550" s="148"/>
      <c r="D550" s="148"/>
      <c r="E550" s="148"/>
      <c r="F550" s="148"/>
      <c r="G550" s="147"/>
      <c r="H550" s="147"/>
      <c r="I550" s="147"/>
      <c r="J550" s="147"/>
      <c r="K550" s="147"/>
      <c r="L550" s="147"/>
      <c r="M550" s="147"/>
      <c r="N550" s="147"/>
      <c r="O550" s="147"/>
      <c r="P550" s="147"/>
      <c r="Q550" s="147"/>
      <c r="R550" s="147"/>
      <c r="S550" s="147"/>
      <c r="T550" s="147"/>
    </row>
    <row r="551" spans="2:20">
      <c r="B551" s="147"/>
      <c r="C551" s="148"/>
      <c r="D551" s="148"/>
      <c r="E551" s="148"/>
      <c r="F551" s="148"/>
      <c r="G551" s="147"/>
      <c r="H551" s="147"/>
      <c r="I551" s="147"/>
      <c r="J551" s="147"/>
      <c r="K551" s="147"/>
      <c r="L551" s="147"/>
      <c r="M551" s="147"/>
      <c r="N551" s="147"/>
      <c r="O551" s="147"/>
      <c r="P551" s="147"/>
      <c r="Q551" s="147"/>
      <c r="R551" s="147"/>
      <c r="S551" s="147"/>
      <c r="T551" s="147"/>
    </row>
    <row r="552" spans="2:20">
      <c r="B552" s="147"/>
      <c r="C552" s="148"/>
      <c r="D552" s="148"/>
      <c r="E552" s="148"/>
      <c r="F552" s="148"/>
      <c r="G552" s="147"/>
      <c r="H552" s="147"/>
      <c r="I552" s="147"/>
      <c r="J552" s="147"/>
      <c r="K552" s="147"/>
      <c r="L552" s="147"/>
      <c r="M552" s="147"/>
      <c r="N552" s="147"/>
      <c r="O552" s="147"/>
      <c r="P552" s="147"/>
      <c r="Q552" s="147"/>
      <c r="R552" s="147"/>
      <c r="S552" s="147"/>
      <c r="T552" s="147"/>
    </row>
    <row r="553" spans="2:20">
      <c r="B553" s="147"/>
      <c r="C553" s="148"/>
      <c r="D553" s="148"/>
      <c r="E553" s="148"/>
      <c r="F553" s="148"/>
      <c r="G553" s="147"/>
      <c r="H553" s="147"/>
      <c r="I553" s="147"/>
      <c r="J553" s="147"/>
      <c r="K553" s="147"/>
      <c r="L553" s="147"/>
      <c r="M553" s="147"/>
      <c r="N553" s="147"/>
      <c r="O553" s="147"/>
      <c r="P553" s="147"/>
      <c r="Q553" s="147"/>
      <c r="R553" s="147"/>
      <c r="S553" s="147"/>
      <c r="T553" s="147"/>
    </row>
    <row r="554" spans="2:20">
      <c r="B554" s="147"/>
      <c r="C554" s="148"/>
      <c r="D554" s="148"/>
      <c r="E554" s="148"/>
      <c r="F554" s="148"/>
      <c r="G554" s="147"/>
      <c r="H554" s="147"/>
      <c r="I554" s="147"/>
      <c r="J554" s="147"/>
      <c r="K554" s="147"/>
      <c r="L554" s="147"/>
      <c r="M554" s="147"/>
      <c r="N554" s="147"/>
      <c r="O554" s="147"/>
      <c r="P554" s="147"/>
      <c r="Q554" s="147"/>
      <c r="R554" s="147"/>
      <c r="S554" s="147"/>
      <c r="T554" s="147"/>
    </row>
    <row r="555" spans="2:20">
      <c r="B555" s="147"/>
      <c r="C555" s="148"/>
      <c r="D555" s="148"/>
      <c r="E555" s="148"/>
      <c r="F555" s="148"/>
      <c r="G555" s="147"/>
      <c r="H555" s="147"/>
      <c r="I555" s="147"/>
      <c r="J555" s="147"/>
      <c r="K555" s="147"/>
      <c r="L555" s="147"/>
      <c r="M555" s="147"/>
      <c r="N555" s="147"/>
      <c r="O555" s="147"/>
      <c r="P555" s="147"/>
      <c r="Q555" s="147"/>
      <c r="R555" s="147"/>
      <c r="S555" s="147"/>
      <c r="T555" s="147"/>
    </row>
    <row r="556" spans="2:20">
      <c r="B556" s="147"/>
      <c r="C556" s="148"/>
      <c r="D556" s="148"/>
      <c r="E556" s="148"/>
      <c r="F556" s="148"/>
      <c r="G556" s="147"/>
      <c r="H556" s="147"/>
      <c r="I556" s="147"/>
      <c r="J556" s="147"/>
      <c r="K556" s="147"/>
      <c r="L556" s="147"/>
      <c r="M556" s="147"/>
      <c r="N556" s="147"/>
      <c r="O556" s="147"/>
      <c r="P556" s="147"/>
      <c r="Q556" s="147"/>
      <c r="R556" s="147"/>
      <c r="S556" s="147"/>
      <c r="T556" s="147"/>
    </row>
    <row r="557" spans="2:20">
      <c r="B557" s="147"/>
      <c r="C557" s="148"/>
      <c r="D557" s="148"/>
      <c r="E557" s="148"/>
      <c r="F557" s="148"/>
      <c r="G557" s="147"/>
      <c r="H557" s="147"/>
      <c r="I557" s="147"/>
      <c r="J557" s="147"/>
      <c r="K557" s="147"/>
      <c r="L557" s="147"/>
      <c r="M557" s="147"/>
      <c r="N557" s="147"/>
      <c r="O557" s="147"/>
      <c r="P557" s="147"/>
      <c r="Q557" s="147"/>
      <c r="R557" s="147"/>
      <c r="S557" s="147"/>
      <c r="T557" s="147"/>
    </row>
    <row r="558" spans="2:20">
      <c r="B558" s="147"/>
      <c r="C558" s="148"/>
      <c r="D558" s="148"/>
      <c r="E558" s="148"/>
      <c r="F558" s="148"/>
      <c r="G558" s="147"/>
      <c r="H558" s="147"/>
      <c r="I558" s="147"/>
      <c r="J558" s="147"/>
      <c r="K558" s="147"/>
      <c r="L558" s="147"/>
      <c r="M558" s="147"/>
      <c r="N558" s="147"/>
      <c r="O558" s="147"/>
      <c r="P558" s="147"/>
      <c r="Q558" s="147"/>
      <c r="R558" s="147"/>
      <c r="S558" s="147"/>
      <c r="T558" s="147"/>
    </row>
    <row r="559" spans="2:20">
      <c r="B559" s="147"/>
      <c r="C559" s="148"/>
      <c r="D559" s="148"/>
      <c r="E559" s="148"/>
      <c r="F559" s="148"/>
      <c r="G559" s="147"/>
      <c r="H559" s="147"/>
      <c r="I559" s="147"/>
      <c r="J559" s="147"/>
      <c r="K559" s="147"/>
      <c r="L559" s="147"/>
      <c r="M559" s="147"/>
      <c r="N559" s="147"/>
      <c r="O559" s="147"/>
      <c r="P559" s="147"/>
      <c r="Q559" s="147"/>
      <c r="R559" s="147"/>
      <c r="S559" s="147"/>
      <c r="T559" s="147"/>
    </row>
    <row r="560" spans="2:20">
      <c r="B560" s="147"/>
      <c r="C560" s="148"/>
      <c r="D560" s="148"/>
      <c r="E560" s="148"/>
      <c r="F560" s="148"/>
      <c r="G560" s="147"/>
      <c r="H560" s="147"/>
      <c r="I560" s="147"/>
      <c r="J560" s="147"/>
      <c r="K560" s="147"/>
      <c r="L560" s="147"/>
      <c r="M560" s="147"/>
      <c r="N560" s="147"/>
      <c r="O560" s="147"/>
      <c r="P560" s="147"/>
      <c r="Q560" s="147"/>
      <c r="R560" s="147"/>
      <c r="S560" s="147"/>
      <c r="T560" s="147"/>
    </row>
    <row r="561" spans="2:20">
      <c r="B561" s="147"/>
      <c r="C561" s="148"/>
      <c r="D561" s="148"/>
      <c r="E561" s="148"/>
      <c r="F561" s="148"/>
      <c r="G561" s="147"/>
      <c r="H561" s="147"/>
      <c r="I561" s="147"/>
      <c r="J561" s="147"/>
      <c r="K561" s="147"/>
      <c r="L561" s="147"/>
      <c r="M561" s="147"/>
      <c r="N561" s="147"/>
      <c r="O561" s="147"/>
      <c r="P561" s="147"/>
      <c r="Q561" s="147"/>
      <c r="R561" s="147"/>
      <c r="S561" s="147"/>
      <c r="T561" s="147"/>
    </row>
    <row r="562" spans="2:20">
      <c r="B562" s="147"/>
      <c r="C562" s="148"/>
      <c r="D562" s="148"/>
      <c r="E562" s="148"/>
      <c r="F562" s="148"/>
      <c r="G562" s="147"/>
      <c r="H562" s="147"/>
      <c r="I562" s="147"/>
      <c r="J562" s="147"/>
      <c r="K562" s="147"/>
      <c r="L562" s="147"/>
      <c r="M562" s="147"/>
      <c r="N562" s="147"/>
      <c r="O562" s="147"/>
      <c r="P562" s="147"/>
      <c r="Q562" s="147"/>
      <c r="R562" s="147"/>
      <c r="S562" s="147"/>
      <c r="T562" s="147"/>
    </row>
    <row r="563" spans="2:20">
      <c r="B563" s="147"/>
      <c r="C563" s="148"/>
      <c r="D563" s="148"/>
      <c r="E563" s="148"/>
      <c r="F563" s="148"/>
      <c r="G563" s="147"/>
      <c r="H563" s="147"/>
      <c r="I563" s="147"/>
      <c r="J563" s="147"/>
      <c r="K563" s="147"/>
      <c r="L563" s="147"/>
      <c r="M563" s="147"/>
      <c r="N563" s="147"/>
      <c r="O563" s="147"/>
      <c r="P563" s="147"/>
      <c r="Q563" s="147"/>
      <c r="R563" s="147"/>
      <c r="S563" s="147"/>
      <c r="T563" s="147"/>
    </row>
    <row r="564" spans="2:20">
      <c r="B564" s="147"/>
      <c r="C564" s="148"/>
      <c r="D564" s="148"/>
      <c r="E564" s="148"/>
      <c r="F564" s="148"/>
      <c r="G564" s="147"/>
      <c r="H564" s="147"/>
      <c r="I564" s="147"/>
      <c r="J564" s="147"/>
      <c r="K564" s="147"/>
      <c r="L564" s="147"/>
      <c r="M564" s="147"/>
      <c r="N564" s="147"/>
      <c r="O564" s="147"/>
      <c r="P564" s="147"/>
      <c r="Q564" s="147"/>
      <c r="R564" s="147"/>
      <c r="S564" s="147"/>
      <c r="T564" s="147"/>
    </row>
    <row r="565" spans="2:20">
      <c r="B565" s="147"/>
      <c r="C565" s="148"/>
      <c r="D565" s="148"/>
      <c r="E565" s="148"/>
      <c r="F565" s="148"/>
      <c r="G565" s="147"/>
      <c r="H565" s="147"/>
      <c r="I565" s="147"/>
      <c r="J565" s="147"/>
      <c r="K565" s="147"/>
      <c r="L565" s="147"/>
      <c r="M565" s="147"/>
      <c r="N565" s="147"/>
      <c r="O565" s="147"/>
      <c r="P565" s="147"/>
      <c r="Q565" s="147"/>
      <c r="R565" s="147"/>
      <c r="S565" s="147"/>
      <c r="T565" s="147"/>
    </row>
    <row r="566" spans="2:20">
      <c r="B566" s="147"/>
      <c r="C566" s="148"/>
      <c r="D566" s="148"/>
      <c r="E566" s="148"/>
      <c r="F566" s="148"/>
      <c r="G566" s="147"/>
      <c r="H566" s="147"/>
      <c r="I566" s="147"/>
      <c r="J566" s="147"/>
      <c r="K566" s="147"/>
      <c r="L566" s="147"/>
      <c r="M566" s="147"/>
      <c r="N566" s="147"/>
      <c r="O566" s="147"/>
      <c r="P566" s="147"/>
      <c r="Q566" s="147"/>
      <c r="R566" s="147"/>
      <c r="S566" s="147"/>
      <c r="T566" s="147"/>
    </row>
    <row r="567" spans="2:20">
      <c r="B567" s="147"/>
      <c r="C567" s="148"/>
      <c r="D567" s="148"/>
      <c r="E567" s="148"/>
      <c r="F567" s="148"/>
      <c r="G567" s="147"/>
      <c r="H567" s="147"/>
      <c r="I567" s="147"/>
      <c r="J567" s="147"/>
      <c r="K567" s="147"/>
      <c r="L567" s="147"/>
      <c r="M567" s="147"/>
      <c r="N567" s="147"/>
      <c r="O567" s="147"/>
      <c r="P567" s="147"/>
      <c r="Q567" s="147"/>
      <c r="R567" s="147"/>
      <c r="S567" s="147"/>
      <c r="T567" s="147"/>
    </row>
    <row r="568" spans="2:20">
      <c r="B568" s="147"/>
      <c r="C568" s="148"/>
      <c r="D568" s="148"/>
      <c r="E568" s="148"/>
      <c r="F568" s="148"/>
      <c r="G568" s="147"/>
      <c r="H568" s="147"/>
      <c r="I568" s="147"/>
      <c r="J568" s="147"/>
      <c r="K568" s="147"/>
      <c r="L568" s="147"/>
      <c r="M568" s="147"/>
      <c r="N568" s="147"/>
      <c r="O568" s="147"/>
      <c r="P568" s="147"/>
      <c r="Q568" s="147"/>
      <c r="R568" s="147"/>
      <c r="S568" s="147"/>
      <c r="T568" s="147"/>
    </row>
    <row r="569" spans="2:20">
      <c r="B569" s="147"/>
      <c r="C569" s="148"/>
      <c r="D569" s="148"/>
      <c r="E569" s="148"/>
      <c r="F569" s="148"/>
      <c r="G569" s="147"/>
      <c r="H569" s="147"/>
      <c r="I569" s="147"/>
      <c r="J569" s="147"/>
      <c r="K569" s="147"/>
      <c r="L569" s="147"/>
      <c r="M569" s="147"/>
      <c r="N569" s="147"/>
      <c r="O569" s="147"/>
      <c r="P569" s="147"/>
      <c r="Q569" s="147"/>
      <c r="R569" s="147"/>
      <c r="S569" s="147"/>
      <c r="T569" s="147"/>
    </row>
    <row r="570" spans="2:20">
      <c r="B570" s="147"/>
      <c r="C570" s="148"/>
      <c r="D570" s="148"/>
      <c r="E570" s="148"/>
      <c r="F570" s="148"/>
      <c r="G570" s="147"/>
      <c r="H570" s="147"/>
      <c r="I570" s="147"/>
      <c r="J570" s="147"/>
      <c r="K570" s="147"/>
      <c r="L570" s="147"/>
      <c r="M570" s="147"/>
      <c r="N570" s="147"/>
      <c r="O570" s="147"/>
      <c r="P570" s="147"/>
      <c r="Q570" s="147"/>
      <c r="R570" s="147"/>
      <c r="S570" s="147"/>
      <c r="T570" s="147"/>
    </row>
    <row r="571" spans="2:20">
      <c r="B571" s="147"/>
      <c r="C571" s="148"/>
      <c r="D571" s="148"/>
      <c r="E571" s="148"/>
      <c r="F571" s="148"/>
      <c r="G571" s="147"/>
      <c r="H571" s="147"/>
      <c r="I571" s="147"/>
      <c r="J571" s="147"/>
      <c r="K571" s="147"/>
      <c r="L571" s="147"/>
      <c r="M571" s="147"/>
      <c r="N571" s="147"/>
      <c r="O571" s="147"/>
      <c r="P571" s="147"/>
      <c r="Q571" s="147"/>
      <c r="R571" s="147"/>
      <c r="S571" s="147"/>
      <c r="T571" s="147"/>
    </row>
    <row r="572" spans="2:20">
      <c r="B572" s="147"/>
      <c r="C572" s="148"/>
      <c r="D572" s="148"/>
      <c r="E572" s="148"/>
      <c r="F572" s="148"/>
      <c r="G572" s="147"/>
      <c r="H572" s="147"/>
      <c r="I572" s="147"/>
      <c r="J572" s="147"/>
      <c r="K572" s="147"/>
      <c r="L572" s="147"/>
      <c r="M572" s="147"/>
      <c r="N572" s="147"/>
      <c r="O572" s="147"/>
      <c r="P572" s="147"/>
      <c r="Q572" s="147"/>
      <c r="R572" s="147"/>
      <c r="S572" s="147"/>
      <c r="T572" s="147"/>
    </row>
    <row r="573" spans="2:20">
      <c r="B573" s="147"/>
      <c r="C573" s="148"/>
      <c r="D573" s="148"/>
      <c r="E573" s="148"/>
      <c r="F573" s="148"/>
      <c r="G573" s="147"/>
      <c r="H573" s="147"/>
      <c r="I573" s="147"/>
      <c r="J573" s="147"/>
      <c r="K573" s="147"/>
      <c r="L573" s="147"/>
      <c r="M573" s="147"/>
      <c r="N573" s="147"/>
      <c r="O573" s="147"/>
      <c r="P573" s="147"/>
      <c r="Q573" s="147"/>
      <c r="R573" s="147"/>
      <c r="S573" s="147"/>
      <c r="T573" s="147"/>
    </row>
    <row r="574" spans="2:20">
      <c r="B574" s="147"/>
      <c r="C574" s="148"/>
      <c r="D574" s="148"/>
      <c r="E574" s="148"/>
      <c r="F574" s="148"/>
      <c r="G574" s="147"/>
      <c r="H574" s="147"/>
      <c r="I574" s="147"/>
      <c r="J574" s="147"/>
      <c r="K574" s="147"/>
      <c r="L574" s="147"/>
      <c r="M574" s="147"/>
      <c r="N574" s="147"/>
      <c r="O574" s="147"/>
      <c r="P574" s="147"/>
      <c r="Q574" s="147"/>
      <c r="R574" s="147"/>
      <c r="S574" s="147"/>
      <c r="T574" s="147"/>
    </row>
    <row r="575" spans="2:20">
      <c r="B575" s="147"/>
      <c r="C575" s="148"/>
      <c r="D575" s="148"/>
      <c r="E575" s="148"/>
      <c r="F575" s="148"/>
      <c r="G575" s="147"/>
      <c r="H575" s="147"/>
      <c r="I575" s="147"/>
      <c r="J575" s="147"/>
      <c r="K575" s="147"/>
      <c r="L575" s="147"/>
      <c r="M575" s="147"/>
      <c r="N575" s="147"/>
      <c r="O575" s="147"/>
      <c r="P575" s="147"/>
      <c r="Q575" s="147"/>
      <c r="R575" s="147"/>
      <c r="S575" s="147"/>
      <c r="T575" s="147"/>
    </row>
    <row r="576" spans="2:20">
      <c r="B576" s="147"/>
      <c r="C576" s="148"/>
      <c r="D576" s="148"/>
      <c r="E576" s="148"/>
      <c r="F576" s="148"/>
      <c r="G576" s="147"/>
      <c r="H576" s="147"/>
      <c r="I576" s="147"/>
      <c r="J576" s="147"/>
      <c r="K576" s="147"/>
      <c r="L576" s="147"/>
      <c r="M576" s="147"/>
      <c r="N576" s="147"/>
      <c r="O576" s="147"/>
      <c r="P576" s="147"/>
      <c r="Q576" s="147"/>
      <c r="R576" s="147"/>
      <c r="S576" s="147"/>
      <c r="T576" s="147"/>
    </row>
    <row r="577" spans="2:20">
      <c r="B577" s="147"/>
      <c r="C577" s="148"/>
      <c r="D577" s="148"/>
      <c r="E577" s="148"/>
      <c r="F577" s="148"/>
      <c r="G577" s="147"/>
      <c r="H577" s="147"/>
      <c r="I577" s="147"/>
      <c r="J577" s="147"/>
      <c r="K577" s="147"/>
      <c r="L577" s="147"/>
      <c r="M577" s="147"/>
      <c r="N577" s="147"/>
      <c r="O577" s="147"/>
      <c r="P577" s="147"/>
      <c r="Q577" s="147"/>
      <c r="R577" s="147"/>
      <c r="S577" s="147"/>
      <c r="T577" s="147"/>
    </row>
    <row r="578" spans="2:20">
      <c r="B578" s="147"/>
      <c r="C578" s="148"/>
      <c r="D578" s="148"/>
      <c r="E578" s="148"/>
      <c r="F578" s="148"/>
      <c r="G578" s="147"/>
      <c r="H578" s="147"/>
      <c r="I578" s="147"/>
      <c r="J578" s="147"/>
      <c r="K578" s="147"/>
      <c r="L578" s="147"/>
      <c r="M578" s="147"/>
      <c r="N578" s="147"/>
      <c r="O578" s="147"/>
      <c r="P578" s="147"/>
      <c r="Q578" s="147"/>
      <c r="R578" s="147"/>
      <c r="S578" s="147"/>
      <c r="T578" s="147"/>
    </row>
    <row r="579" spans="2:20">
      <c r="B579" s="147"/>
      <c r="C579" s="148"/>
      <c r="D579" s="148"/>
      <c r="E579" s="148"/>
      <c r="F579" s="148"/>
      <c r="G579" s="147"/>
      <c r="H579" s="147"/>
      <c r="I579" s="147"/>
      <c r="J579" s="147"/>
      <c r="K579" s="147"/>
      <c r="L579" s="147"/>
      <c r="M579" s="147"/>
      <c r="N579" s="147"/>
      <c r="O579" s="147"/>
      <c r="P579" s="147"/>
      <c r="Q579" s="147"/>
      <c r="R579" s="147"/>
      <c r="S579" s="147"/>
      <c r="T579" s="147"/>
    </row>
    <row r="580" spans="2:20">
      <c r="B580" s="147"/>
      <c r="C580" s="148"/>
      <c r="D580" s="148"/>
      <c r="E580" s="148"/>
      <c r="F580" s="148"/>
      <c r="G580" s="147"/>
      <c r="H580" s="147"/>
      <c r="I580" s="147"/>
      <c r="J580" s="147"/>
      <c r="K580" s="147"/>
      <c r="L580" s="147"/>
      <c r="M580" s="147"/>
      <c r="N580" s="147"/>
      <c r="O580" s="147"/>
      <c r="P580" s="147"/>
      <c r="Q580" s="147"/>
      <c r="R580" s="147"/>
      <c r="S580" s="147"/>
      <c r="T580" s="147"/>
    </row>
    <row r="581" spans="2:20">
      <c r="B581" s="147"/>
      <c r="C581" s="148"/>
      <c r="D581" s="148"/>
      <c r="E581" s="148"/>
      <c r="F581" s="148"/>
      <c r="G581" s="147"/>
      <c r="H581" s="147"/>
      <c r="I581" s="147"/>
      <c r="J581" s="147"/>
      <c r="K581" s="147"/>
      <c r="L581" s="147"/>
      <c r="M581" s="147"/>
      <c r="N581" s="147"/>
      <c r="O581" s="147"/>
      <c r="P581" s="147"/>
      <c r="Q581" s="147"/>
      <c r="R581" s="147"/>
      <c r="S581" s="147"/>
      <c r="T581" s="147"/>
    </row>
    <row r="582" spans="2:20">
      <c r="B582" s="147"/>
      <c r="C582" s="148"/>
      <c r="D582" s="148"/>
      <c r="E582" s="148"/>
      <c r="F582" s="148"/>
      <c r="G582" s="147"/>
      <c r="H582" s="147"/>
      <c r="I582" s="147"/>
      <c r="J582" s="147"/>
      <c r="K582" s="147"/>
      <c r="L582" s="147"/>
      <c r="M582" s="147"/>
      <c r="N582" s="147"/>
      <c r="O582" s="147"/>
      <c r="P582" s="147"/>
      <c r="Q582" s="147"/>
      <c r="R582" s="147"/>
      <c r="S582" s="147"/>
      <c r="T582" s="147"/>
    </row>
    <row r="583" spans="2:20">
      <c r="B583" s="147"/>
      <c r="C583" s="148"/>
      <c r="D583" s="148"/>
      <c r="E583" s="148"/>
      <c r="F583" s="148"/>
      <c r="G583" s="147"/>
      <c r="H583" s="147"/>
      <c r="I583" s="147"/>
      <c r="J583" s="147"/>
      <c r="K583" s="147"/>
      <c r="L583" s="147"/>
      <c r="M583" s="147"/>
      <c r="N583" s="147"/>
      <c r="O583" s="147"/>
      <c r="P583" s="147"/>
      <c r="Q583" s="147"/>
      <c r="R583" s="147"/>
      <c r="S583" s="147"/>
      <c r="T583" s="147"/>
    </row>
    <row r="584" spans="2:20">
      <c r="B584" s="147"/>
      <c r="C584" s="148"/>
      <c r="D584" s="148"/>
      <c r="E584" s="148"/>
      <c r="F584" s="148"/>
      <c r="G584" s="147"/>
      <c r="H584" s="147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  <c r="S584" s="147"/>
      <c r="T584" s="147"/>
    </row>
    <row r="585" spans="2:20">
      <c r="B585" s="147"/>
      <c r="C585" s="148"/>
      <c r="D585" s="148"/>
      <c r="E585" s="148"/>
      <c r="F585" s="148"/>
      <c r="G585" s="147"/>
      <c r="H585" s="147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  <c r="S585" s="147"/>
      <c r="T585" s="147"/>
    </row>
    <row r="586" spans="2:20">
      <c r="B586" s="147"/>
      <c r="C586" s="148"/>
      <c r="D586" s="148"/>
      <c r="E586" s="148"/>
      <c r="F586" s="148"/>
      <c r="G586" s="147"/>
      <c r="H586" s="147"/>
      <c r="I586" s="147"/>
      <c r="J586" s="147"/>
      <c r="K586" s="147"/>
      <c r="L586" s="147"/>
      <c r="M586" s="147"/>
      <c r="N586" s="147"/>
      <c r="O586" s="147"/>
      <c r="P586" s="147"/>
      <c r="Q586" s="147"/>
      <c r="R586" s="147"/>
      <c r="S586" s="147"/>
      <c r="T586" s="147"/>
    </row>
    <row r="587" spans="2:20">
      <c r="B587" s="147"/>
      <c r="C587" s="148"/>
      <c r="D587" s="148"/>
      <c r="E587" s="148"/>
      <c r="F587" s="148"/>
      <c r="G587" s="147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  <c r="S587" s="147"/>
      <c r="T587" s="147"/>
    </row>
    <row r="588" spans="2:20">
      <c r="B588" s="147"/>
      <c r="C588" s="148"/>
      <c r="D588" s="148"/>
      <c r="E588" s="148"/>
      <c r="F588" s="148"/>
      <c r="G588" s="147"/>
      <c r="H588" s="147"/>
      <c r="I588" s="147"/>
      <c r="J588" s="147"/>
      <c r="K588" s="147"/>
      <c r="L588" s="147"/>
      <c r="M588" s="147"/>
      <c r="N588" s="147"/>
      <c r="O588" s="147"/>
      <c r="P588" s="147"/>
      <c r="Q588" s="147"/>
      <c r="R588" s="147"/>
      <c r="S588" s="147"/>
      <c r="T588" s="147"/>
    </row>
    <row r="589" spans="2:20">
      <c r="B589" s="147"/>
      <c r="C589" s="148"/>
      <c r="D589" s="148"/>
      <c r="E589" s="148"/>
      <c r="F589" s="148"/>
      <c r="G589" s="147"/>
      <c r="H589" s="147"/>
      <c r="I589" s="147"/>
      <c r="J589" s="147"/>
      <c r="K589" s="147"/>
      <c r="L589" s="147"/>
      <c r="M589" s="147"/>
      <c r="N589" s="147"/>
      <c r="O589" s="147"/>
      <c r="P589" s="147"/>
      <c r="Q589" s="147"/>
      <c r="R589" s="147"/>
      <c r="S589" s="147"/>
      <c r="T589" s="147"/>
    </row>
    <row r="590" spans="2:20">
      <c r="B590" s="147"/>
      <c r="C590" s="148"/>
      <c r="D590" s="148"/>
      <c r="E590" s="148"/>
      <c r="F590" s="148"/>
      <c r="G590" s="147"/>
      <c r="H590" s="147"/>
      <c r="I590" s="147"/>
      <c r="J590" s="147"/>
      <c r="K590" s="147"/>
      <c r="L590" s="147"/>
      <c r="M590" s="147"/>
      <c r="N590" s="147"/>
      <c r="O590" s="147"/>
      <c r="P590" s="147"/>
      <c r="Q590" s="147"/>
      <c r="R590" s="147"/>
      <c r="S590" s="147"/>
      <c r="T590" s="147"/>
    </row>
    <row r="591" spans="2:20">
      <c r="B591" s="147"/>
      <c r="C591" s="148"/>
      <c r="D591" s="148"/>
      <c r="E591" s="148"/>
      <c r="F591" s="148"/>
      <c r="G591" s="147"/>
      <c r="H591" s="147"/>
      <c r="I591" s="147"/>
      <c r="J591" s="147"/>
      <c r="K591" s="147"/>
      <c r="L591" s="147"/>
      <c r="M591" s="147"/>
      <c r="N591" s="147"/>
      <c r="O591" s="147"/>
      <c r="P591" s="147"/>
      <c r="Q591" s="147"/>
      <c r="R591" s="147"/>
      <c r="S591" s="147"/>
      <c r="T591" s="147"/>
    </row>
    <row r="592" spans="2:20">
      <c r="B592" s="147"/>
      <c r="C592" s="148"/>
      <c r="D592" s="148"/>
      <c r="E592" s="148"/>
      <c r="F592" s="148"/>
      <c r="G592" s="147"/>
      <c r="H592" s="147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  <c r="T592" s="147"/>
    </row>
    <row r="593" spans="2:20">
      <c r="B593" s="147"/>
      <c r="C593" s="148"/>
      <c r="D593" s="148"/>
      <c r="E593" s="148"/>
      <c r="F593" s="148"/>
      <c r="G593" s="147"/>
      <c r="H593" s="147"/>
      <c r="I593" s="147"/>
      <c r="J593" s="147"/>
      <c r="K593" s="147"/>
      <c r="L593" s="147"/>
      <c r="M593" s="147"/>
      <c r="N593" s="147"/>
      <c r="O593" s="147"/>
      <c r="P593" s="147"/>
      <c r="Q593" s="147"/>
      <c r="R593" s="147"/>
      <c r="S593" s="147"/>
      <c r="T593" s="147"/>
    </row>
    <row r="594" spans="2:20">
      <c r="B594" s="147"/>
      <c r="C594" s="148"/>
      <c r="D594" s="148"/>
      <c r="E594" s="148"/>
      <c r="F594" s="148"/>
      <c r="G594" s="147"/>
      <c r="H594" s="147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  <c r="S594" s="147"/>
      <c r="T594" s="147"/>
    </row>
    <row r="595" spans="2:20">
      <c r="B595" s="147"/>
      <c r="C595" s="148"/>
      <c r="D595" s="148"/>
      <c r="E595" s="148"/>
      <c r="F595" s="148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7"/>
      <c r="S595" s="147"/>
      <c r="T595" s="147"/>
    </row>
    <row r="596" spans="2:20">
      <c r="B596" s="147"/>
      <c r="C596" s="148"/>
      <c r="D596" s="148"/>
      <c r="E596" s="148"/>
      <c r="F596" s="148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7"/>
      <c r="T596" s="147"/>
    </row>
    <row r="597" spans="2:20">
      <c r="B597" s="147"/>
      <c r="C597" s="148"/>
      <c r="D597" s="148"/>
      <c r="E597" s="148"/>
      <c r="F597" s="148"/>
      <c r="G597" s="147"/>
      <c r="H597" s="147"/>
      <c r="I597" s="147"/>
      <c r="J597" s="147"/>
      <c r="K597" s="147"/>
      <c r="L597" s="147"/>
      <c r="M597" s="147"/>
      <c r="N597" s="147"/>
      <c r="O597" s="147"/>
      <c r="P597" s="147"/>
      <c r="Q597" s="147"/>
      <c r="R597" s="147"/>
      <c r="S597" s="147"/>
      <c r="T597" s="147"/>
    </row>
    <row r="598" spans="2:20">
      <c r="B598" s="147"/>
      <c r="C598" s="148"/>
      <c r="D598" s="148"/>
      <c r="E598" s="148"/>
      <c r="F598" s="148"/>
      <c r="G598" s="147"/>
      <c r="H598" s="147"/>
      <c r="I598" s="147"/>
      <c r="J598" s="147"/>
      <c r="K598" s="147"/>
      <c r="L598" s="147"/>
      <c r="M598" s="147"/>
      <c r="N598" s="147"/>
      <c r="O598" s="147"/>
      <c r="P598" s="147"/>
      <c r="Q598" s="147"/>
      <c r="R598" s="147"/>
      <c r="S598" s="147"/>
      <c r="T598" s="147"/>
    </row>
    <row r="599" spans="2:20">
      <c r="B599" s="147"/>
      <c r="C599" s="148"/>
      <c r="D599" s="148"/>
      <c r="E599" s="148"/>
      <c r="F599" s="148"/>
      <c r="G599" s="147"/>
      <c r="H599" s="147"/>
      <c r="I599" s="147"/>
      <c r="J599" s="147"/>
      <c r="K599" s="147"/>
      <c r="L599" s="147"/>
      <c r="M599" s="147"/>
      <c r="N599" s="147"/>
      <c r="O599" s="147"/>
      <c r="P599" s="147"/>
      <c r="Q599" s="147"/>
      <c r="R599" s="147"/>
      <c r="S599" s="147"/>
      <c r="T599" s="147"/>
    </row>
    <row r="600" spans="2:20">
      <c r="B600" s="147"/>
      <c r="C600" s="148"/>
      <c r="D600" s="148"/>
      <c r="E600" s="148"/>
      <c r="F600" s="148"/>
      <c r="G600" s="147"/>
      <c r="H600" s="147"/>
      <c r="I600" s="147"/>
      <c r="J600" s="147"/>
      <c r="K600" s="147"/>
      <c r="L600" s="147"/>
      <c r="M600" s="147"/>
      <c r="N600" s="147"/>
      <c r="O600" s="147"/>
      <c r="P600" s="147"/>
      <c r="Q600" s="147"/>
      <c r="R600" s="147"/>
      <c r="S600" s="147"/>
      <c r="T600" s="147"/>
    </row>
    <row r="601" spans="2:20">
      <c r="B601" s="147"/>
      <c r="C601" s="148"/>
      <c r="D601" s="148"/>
      <c r="E601" s="148"/>
      <c r="F601" s="148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  <c r="T601" s="147"/>
    </row>
    <row r="602" spans="2:20">
      <c r="B602" s="147"/>
      <c r="C602" s="148"/>
      <c r="D602" s="148"/>
      <c r="E602" s="148"/>
      <c r="F602" s="148"/>
      <c r="G602" s="147"/>
      <c r="H602" s="147"/>
      <c r="I602" s="147"/>
      <c r="J602" s="147"/>
      <c r="K602" s="147"/>
      <c r="L602" s="147"/>
      <c r="M602" s="147"/>
      <c r="N602" s="147"/>
      <c r="O602" s="147"/>
      <c r="P602" s="147"/>
      <c r="Q602" s="147"/>
      <c r="R602" s="147"/>
      <c r="S602" s="147"/>
      <c r="T602" s="147"/>
    </row>
    <row r="603" spans="2:20">
      <c r="B603" s="147"/>
      <c r="C603" s="148"/>
      <c r="D603" s="148"/>
      <c r="E603" s="148"/>
      <c r="F603" s="148"/>
      <c r="G603" s="147"/>
      <c r="H603" s="147"/>
      <c r="I603" s="147"/>
      <c r="J603" s="147"/>
      <c r="K603" s="147"/>
      <c r="L603" s="147"/>
      <c r="M603" s="147"/>
      <c r="N603" s="147"/>
      <c r="O603" s="147"/>
      <c r="P603" s="147"/>
      <c r="Q603" s="147"/>
      <c r="R603" s="147"/>
      <c r="S603" s="147"/>
      <c r="T603" s="147"/>
    </row>
    <row r="604" spans="2:20">
      <c r="B604" s="147"/>
      <c r="C604" s="148"/>
      <c r="D604" s="148"/>
      <c r="E604" s="148"/>
      <c r="F604" s="148"/>
      <c r="G604" s="147"/>
      <c r="H604" s="147"/>
      <c r="I604" s="147"/>
      <c r="J604" s="147"/>
      <c r="K604" s="147"/>
      <c r="L604" s="147"/>
      <c r="M604" s="147"/>
      <c r="N604" s="147"/>
      <c r="O604" s="147"/>
      <c r="P604" s="147"/>
      <c r="Q604" s="147"/>
      <c r="R604" s="147"/>
      <c r="S604" s="147"/>
      <c r="T604" s="147"/>
    </row>
    <row r="605" spans="2:20">
      <c r="B605" s="147"/>
      <c r="C605" s="148"/>
      <c r="D605" s="148"/>
      <c r="E605" s="148"/>
      <c r="F605" s="148"/>
      <c r="G605" s="147"/>
      <c r="H605" s="147"/>
      <c r="I605" s="147"/>
      <c r="J605" s="147"/>
      <c r="K605" s="147"/>
      <c r="L605" s="147"/>
      <c r="M605" s="147"/>
      <c r="N605" s="147"/>
      <c r="O605" s="147"/>
      <c r="P605" s="147"/>
      <c r="Q605" s="147"/>
      <c r="R605" s="147"/>
      <c r="S605" s="147"/>
      <c r="T605" s="147"/>
    </row>
    <row r="606" spans="2:20">
      <c r="B606" s="147"/>
      <c r="C606" s="148"/>
      <c r="D606" s="148"/>
      <c r="E606" s="148"/>
      <c r="F606" s="148"/>
      <c r="G606" s="147"/>
      <c r="H606" s="147"/>
      <c r="I606" s="147"/>
      <c r="J606" s="147"/>
      <c r="K606" s="147"/>
      <c r="L606" s="147"/>
      <c r="M606" s="147"/>
      <c r="N606" s="147"/>
      <c r="O606" s="147"/>
      <c r="P606" s="147"/>
      <c r="Q606" s="147"/>
      <c r="R606" s="147"/>
      <c r="S606" s="147"/>
      <c r="T606" s="147"/>
    </row>
    <row r="607" spans="2:20">
      <c r="B607" s="147"/>
      <c r="C607" s="148"/>
      <c r="D607" s="148"/>
      <c r="E607" s="148"/>
      <c r="F607" s="148"/>
      <c r="G607" s="147"/>
      <c r="H607" s="147"/>
      <c r="I607" s="147"/>
      <c r="J607" s="147"/>
      <c r="K607" s="147"/>
      <c r="L607" s="147"/>
      <c r="M607" s="147"/>
      <c r="N607" s="147"/>
      <c r="O607" s="147"/>
      <c r="P607" s="147"/>
      <c r="Q607" s="147"/>
      <c r="R607" s="147"/>
      <c r="S607" s="147"/>
      <c r="T607" s="147"/>
    </row>
    <row r="608" spans="2:20">
      <c r="B608" s="147"/>
      <c r="C608" s="148"/>
      <c r="D608" s="148"/>
      <c r="E608" s="148"/>
      <c r="F608" s="148"/>
      <c r="G608" s="147"/>
      <c r="H608" s="147"/>
      <c r="I608" s="147"/>
      <c r="J608" s="147"/>
      <c r="K608" s="147"/>
      <c r="L608" s="147"/>
      <c r="M608" s="147"/>
      <c r="N608" s="147"/>
      <c r="O608" s="147"/>
      <c r="P608" s="147"/>
      <c r="Q608" s="147"/>
      <c r="R608" s="147"/>
      <c r="S608" s="147"/>
      <c r="T608" s="147"/>
    </row>
    <row r="609" spans="2:20">
      <c r="B609" s="147"/>
      <c r="C609" s="148"/>
      <c r="D609" s="148"/>
      <c r="E609" s="148"/>
      <c r="F609" s="148"/>
      <c r="G609" s="147"/>
      <c r="H609" s="147"/>
      <c r="I609" s="147"/>
      <c r="J609" s="147"/>
      <c r="K609" s="147"/>
      <c r="L609" s="147"/>
      <c r="M609" s="147"/>
      <c r="N609" s="147"/>
      <c r="O609" s="147"/>
      <c r="P609" s="147"/>
      <c r="Q609" s="147"/>
      <c r="R609" s="147"/>
      <c r="S609" s="147"/>
      <c r="T609" s="147"/>
    </row>
    <row r="610" spans="2:20">
      <c r="B610" s="147"/>
      <c r="C610" s="148"/>
      <c r="D610" s="148"/>
      <c r="E610" s="148"/>
      <c r="F610" s="148"/>
      <c r="G610" s="147"/>
      <c r="H610" s="147"/>
      <c r="I610" s="147"/>
      <c r="J610" s="147"/>
      <c r="K610" s="147"/>
      <c r="L610" s="147"/>
      <c r="M610" s="147"/>
      <c r="N610" s="147"/>
      <c r="O610" s="147"/>
      <c r="P610" s="147"/>
      <c r="Q610" s="147"/>
      <c r="R610" s="147"/>
      <c r="S610" s="147"/>
      <c r="T610" s="147"/>
    </row>
    <row r="611" spans="2:20">
      <c r="B611" s="147"/>
      <c r="C611" s="148"/>
      <c r="D611" s="148"/>
      <c r="E611" s="148"/>
      <c r="F611" s="148"/>
      <c r="G611" s="147"/>
      <c r="H611" s="147"/>
      <c r="I611" s="147"/>
      <c r="J611" s="147"/>
      <c r="K611" s="147"/>
      <c r="L611" s="147"/>
      <c r="M611" s="147"/>
      <c r="N611" s="147"/>
      <c r="O611" s="147"/>
      <c r="P611" s="147"/>
      <c r="Q611" s="147"/>
      <c r="R611" s="147"/>
      <c r="S611" s="147"/>
      <c r="T611" s="147"/>
    </row>
    <row r="612" spans="2:20">
      <c r="B612" s="147"/>
      <c r="C612" s="148"/>
      <c r="D612" s="148"/>
      <c r="E612" s="148"/>
      <c r="F612" s="148"/>
      <c r="G612" s="147"/>
      <c r="H612" s="147"/>
      <c r="I612" s="147"/>
      <c r="J612" s="147"/>
      <c r="K612" s="147"/>
      <c r="L612" s="147"/>
      <c r="M612" s="147"/>
      <c r="N612" s="147"/>
      <c r="O612" s="147"/>
      <c r="P612" s="147"/>
      <c r="Q612" s="147"/>
      <c r="R612" s="147"/>
      <c r="S612" s="147"/>
      <c r="T612" s="147"/>
    </row>
    <row r="613" spans="2:20">
      <c r="B613" s="147"/>
      <c r="C613" s="148"/>
      <c r="D613" s="148"/>
      <c r="E613" s="148"/>
      <c r="F613" s="148"/>
      <c r="G613" s="147"/>
      <c r="H613" s="147"/>
      <c r="I613" s="147"/>
      <c r="J613" s="147"/>
      <c r="K613" s="147"/>
      <c r="L613" s="147"/>
      <c r="M613" s="147"/>
      <c r="N613" s="147"/>
      <c r="O613" s="147"/>
      <c r="P613" s="147"/>
      <c r="Q613" s="147"/>
      <c r="R613" s="147"/>
      <c r="S613" s="147"/>
      <c r="T613" s="147"/>
    </row>
    <row r="614" spans="2:20">
      <c r="B614" s="147"/>
      <c r="C614" s="148"/>
      <c r="D614" s="148"/>
      <c r="E614" s="148"/>
      <c r="F614" s="148"/>
      <c r="G614" s="147"/>
      <c r="H614" s="147"/>
      <c r="I614" s="147"/>
      <c r="J614" s="147"/>
      <c r="K614" s="147"/>
      <c r="L614" s="147"/>
      <c r="M614" s="147"/>
      <c r="N614" s="147"/>
      <c r="O614" s="147"/>
      <c r="P614" s="147"/>
      <c r="Q614" s="147"/>
      <c r="R614" s="147"/>
      <c r="S614" s="147"/>
      <c r="T614" s="147"/>
    </row>
    <row r="615" spans="2:20">
      <c r="B615" s="147"/>
      <c r="C615" s="148"/>
      <c r="D615" s="148"/>
      <c r="E615" s="148"/>
      <c r="F615" s="148"/>
      <c r="G615" s="147"/>
      <c r="H615" s="147"/>
      <c r="I615" s="147"/>
      <c r="J615" s="147"/>
      <c r="K615" s="147"/>
      <c r="L615" s="147"/>
      <c r="M615" s="147"/>
      <c r="N615" s="147"/>
      <c r="O615" s="147"/>
      <c r="P615" s="147"/>
      <c r="Q615" s="147"/>
      <c r="R615" s="147"/>
      <c r="S615" s="147"/>
      <c r="T615" s="147"/>
    </row>
    <row r="616" spans="2:20">
      <c r="B616" s="147"/>
      <c r="C616" s="148"/>
      <c r="D616" s="148"/>
      <c r="E616" s="148"/>
      <c r="F616" s="148"/>
      <c r="G616" s="147"/>
      <c r="H616" s="147"/>
      <c r="I616" s="147"/>
      <c r="J616" s="147"/>
      <c r="K616" s="147"/>
      <c r="L616" s="147"/>
      <c r="M616" s="147"/>
      <c r="N616" s="147"/>
      <c r="O616" s="147"/>
      <c r="P616" s="147"/>
      <c r="Q616" s="147"/>
      <c r="R616" s="147"/>
      <c r="S616" s="147"/>
      <c r="T616" s="147"/>
    </row>
    <row r="617" spans="2:20">
      <c r="B617" s="147"/>
      <c r="C617" s="148"/>
      <c r="D617" s="148"/>
      <c r="E617" s="148"/>
      <c r="F617" s="148"/>
      <c r="G617" s="147"/>
      <c r="H617" s="147"/>
      <c r="I617" s="147"/>
      <c r="J617" s="147"/>
      <c r="K617" s="147"/>
      <c r="L617" s="147"/>
      <c r="M617" s="147"/>
      <c r="N617" s="147"/>
      <c r="O617" s="147"/>
      <c r="P617" s="147"/>
      <c r="Q617" s="147"/>
      <c r="R617" s="147"/>
      <c r="S617" s="147"/>
      <c r="T617" s="147"/>
    </row>
    <row r="618" spans="2:20">
      <c r="B618" s="147"/>
      <c r="C618" s="148"/>
      <c r="D618" s="148"/>
      <c r="E618" s="148"/>
      <c r="F618" s="148"/>
      <c r="G618" s="147"/>
      <c r="H618" s="147"/>
      <c r="I618" s="147"/>
      <c r="J618" s="147"/>
      <c r="K618" s="147"/>
      <c r="L618" s="147"/>
      <c r="M618" s="147"/>
      <c r="N618" s="147"/>
      <c r="O618" s="147"/>
      <c r="P618" s="147"/>
      <c r="Q618" s="147"/>
      <c r="R618" s="147"/>
      <c r="S618" s="147"/>
      <c r="T618" s="147"/>
    </row>
    <row r="619" spans="2:20">
      <c r="B619" s="147"/>
      <c r="C619" s="148"/>
      <c r="D619" s="148"/>
      <c r="E619" s="148"/>
      <c r="F619" s="148"/>
      <c r="G619" s="147"/>
      <c r="H619" s="147"/>
      <c r="I619" s="147"/>
      <c r="J619" s="147"/>
      <c r="K619" s="147"/>
      <c r="L619" s="147"/>
      <c r="M619" s="147"/>
      <c r="N619" s="147"/>
      <c r="O619" s="147"/>
      <c r="P619" s="147"/>
      <c r="Q619" s="147"/>
      <c r="R619" s="147"/>
      <c r="S619" s="147"/>
      <c r="T619" s="147"/>
    </row>
    <row r="620" spans="2:20">
      <c r="B620" s="147"/>
      <c r="C620" s="148"/>
      <c r="D620" s="148"/>
      <c r="E620" s="148"/>
      <c r="F620" s="148"/>
      <c r="G620" s="147"/>
      <c r="H620" s="147"/>
      <c r="I620" s="147"/>
      <c r="J620" s="147"/>
      <c r="K620" s="147"/>
      <c r="L620" s="147"/>
      <c r="M620" s="147"/>
      <c r="N620" s="147"/>
      <c r="O620" s="147"/>
      <c r="P620" s="147"/>
      <c r="Q620" s="147"/>
      <c r="R620" s="147"/>
      <c r="S620" s="147"/>
      <c r="T620" s="147"/>
    </row>
    <row r="621" spans="2:20">
      <c r="B621" s="147"/>
      <c r="C621" s="148"/>
      <c r="D621" s="148"/>
      <c r="E621" s="148"/>
      <c r="F621" s="148"/>
      <c r="G621" s="147"/>
      <c r="H621" s="147"/>
      <c r="I621" s="147"/>
      <c r="J621" s="147"/>
      <c r="K621" s="147"/>
      <c r="L621" s="147"/>
      <c r="M621" s="147"/>
      <c r="N621" s="147"/>
      <c r="O621" s="147"/>
      <c r="P621" s="147"/>
      <c r="Q621" s="147"/>
      <c r="R621" s="147"/>
      <c r="S621" s="147"/>
      <c r="T621" s="147"/>
    </row>
    <row r="622" spans="2:20">
      <c r="B622" s="147"/>
      <c r="C622" s="148"/>
      <c r="D622" s="148"/>
      <c r="E622" s="148"/>
      <c r="F622" s="148"/>
      <c r="G622" s="147"/>
      <c r="H622" s="147"/>
      <c r="I622" s="147"/>
      <c r="J622" s="147"/>
      <c r="K622" s="147"/>
      <c r="L622" s="147"/>
      <c r="M622" s="147"/>
      <c r="N622" s="147"/>
      <c r="O622" s="147"/>
      <c r="P622" s="147"/>
      <c r="Q622" s="147"/>
      <c r="R622" s="147"/>
      <c r="S622" s="147"/>
      <c r="T622" s="147"/>
    </row>
    <row r="623" spans="2:20">
      <c r="B623" s="147"/>
      <c r="C623" s="148"/>
      <c r="D623" s="148"/>
      <c r="E623" s="148"/>
      <c r="F623" s="148"/>
      <c r="G623" s="147"/>
      <c r="H623" s="147"/>
      <c r="I623" s="147"/>
      <c r="J623" s="147"/>
      <c r="K623" s="147"/>
      <c r="L623" s="147"/>
      <c r="M623" s="147"/>
      <c r="N623" s="147"/>
      <c r="O623" s="147"/>
      <c r="P623" s="147"/>
      <c r="Q623" s="147"/>
      <c r="R623" s="147"/>
      <c r="S623" s="147"/>
      <c r="T623" s="147"/>
    </row>
    <row r="624" spans="2:20">
      <c r="B624" s="147"/>
      <c r="C624" s="148"/>
      <c r="D624" s="148"/>
      <c r="E624" s="148"/>
      <c r="F624" s="148"/>
      <c r="G624" s="147"/>
      <c r="H624" s="147"/>
      <c r="I624" s="147"/>
      <c r="J624" s="147"/>
      <c r="K624" s="147"/>
      <c r="L624" s="147"/>
      <c r="M624" s="147"/>
      <c r="N624" s="147"/>
      <c r="O624" s="147"/>
      <c r="P624" s="147"/>
      <c r="Q624" s="147"/>
      <c r="R624" s="147"/>
      <c r="S624" s="147"/>
      <c r="T624" s="147"/>
    </row>
    <row r="625" spans="2:20">
      <c r="B625" s="147"/>
      <c r="C625" s="148"/>
      <c r="D625" s="148"/>
      <c r="E625" s="148"/>
      <c r="F625" s="148"/>
      <c r="G625" s="147"/>
      <c r="H625" s="147"/>
      <c r="I625" s="147"/>
      <c r="J625" s="147"/>
      <c r="K625" s="147"/>
      <c r="L625" s="147"/>
      <c r="M625" s="147"/>
      <c r="N625" s="147"/>
      <c r="O625" s="147"/>
      <c r="P625" s="147"/>
      <c r="Q625" s="147"/>
      <c r="R625" s="147"/>
      <c r="S625" s="147"/>
      <c r="T625" s="147"/>
    </row>
    <row r="626" spans="2:20">
      <c r="B626" s="147"/>
      <c r="C626" s="148"/>
      <c r="D626" s="148"/>
      <c r="E626" s="148"/>
      <c r="F626" s="148"/>
      <c r="G626" s="147"/>
      <c r="H626" s="147"/>
      <c r="I626" s="147"/>
      <c r="J626" s="147"/>
      <c r="K626" s="147"/>
      <c r="L626" s="147"/>
      <c r="M626" s="147"/>
      <c r="N626" s="147"/>
      <c r="O626" s="147"/>
      <c r="P626" s="147"/>
      <c r="Q626" s="147"/>
      <c r="R626" s="147"/>
      <c r="S626" s="147"/>
      <c r="T626" s="147"/>
    </row>
    <row r="627" spans="2:20">
      <c r="B627" s="147"/>
      <c r="C627" s="148"/>
      <c r="D627" s="148"/>
      <c r="E627" s="148"/>
      <c r="F627" s="148"/>
      <c r="G627" s="147"/>
      <c r="H627" s="147"/>
      <c r="I627" s="147"/>
      <c r="J627" s="147"/>
      <c r="K627" s="147"/>
      <c r="L627" s="147"/>
      <c r="M627" s="147"/>
      <c r="N627" s="147"/>
      <c r="O627" s="147"/>
      <c r="P627" s="147"/>
      <c r="Q627" s="147"/>
      <c r="R627" s="147"/>
      <c r="S627" s="147"/>
      <c r="T627" s="147"/>
    </row>
    <row r="628" spans="2:20">
      <c r="B628" s="147"/>
      <c r="C628" s="148"/>
      <c r="D628" s="148"/>
      <c r="E628" s="148"/>
      <c r="F628" s="148"/>
      <c r="G628" s="147"/>
      <c r="H628" s="147"/>
      <c r="I628" s="147"/>
      <c r="J628" s="147"/>
      <c r="K628" s="147"/>
      <c r="L628" s="147"/>
      <c r="M628" s="147"/>
      <c r="N628" s="147"/>
      <c r="O628" s="147"/>
      <c r="P628" s="147"/>
      <c r="Q628" s="147"/>
      <c r="R628" s="147"/>
      <c r="S628" s="147"/>
      <c r="T628" s="147"/>
    </row>
    <row r="629" spans="2:20">
      <c r="B629" s="147"/>
      <c r="C629" s="148"/>
      <c r="D629" s="148"/>
      <c r="E629" s="148"/>
      <c r="F629" s="148"/>
      <c r="G629" s="147"/>
      <c r="H629" s="147"/>
      <c r="I629" s="147"/>
      <c r="J629" s="147"/>
      <c r="K629" s="147"/>
      <c r="L629" s="147"/>
      <c r="M629" s="147"/>
      <c r="N629" s="147"/>
      <c r="O629" s="147"/>
      <c r="P629" s="147"/>
      <c r="Q629" s="147"/>
      <c r="R629" s="147"/>
      <c r="S629" s="147"/>
      <c r="T629" s="147"/>
    </row>
    <row r="630" spans="2:20">
      <c r="B630" s="147"/>
      <c r="C630" s="148"/>
      <c r="D630" s="148"/>
      <c r="E630" s="148"/>
      <c r="F630" s="148"/>
      <c r="G630" s="147"/>
      <c r="H630" s="147"/>
      <c r="I630" s="147"/>
      <c r="J630" s="147"/>
      <c r="K630" s="147"/>
      <c r="L630" s="147"/>
      <c r="M630" s="147"/>
      <c r="N630" s="147"/>
      <c r="O630" s="147"/>
      <c r="P630" s="147"/>
      <c r="Q630" s="147"/>
      <c r="R630" s="147"/>
      <c r="S630" s="147"/>
      <c r="T630" s="147"/>
    </row>
    <row r="631" spans="2:20">
      <c r="B631" s="147"/>
      <c r="C631" s="148"/>
      <c r="D631" s="148"/>
      <c r="E631" s="148"/>
      <c r="F631" s="148"/>
      <c r="G631" s="147"/>
      <c r="H631" s="147"/>
      <c r="I631" s="147"/>
      <c r="J631" s="147"/>
      <c r="K631" s="147"/>
      <c r="L631" s="147"/>
      <c r="M631" s="147"/>
      <c r="N631" s="147"/>
      <c r="O631" s="147"/>
      <c r="P631" s="147"/>
      <c r="Q631" s="147"/>
      <c r="R631" s="147"/>
      <c r="S631" s="147"/>
      <c r="T631" s="147"/>
    </row>
    <row r="632" spans="2:20">
      <c r="B632" s="147"/>
      <c r="C632" s="148"/>
      <c r="D632" s="148"/>
      <c r="E632" s="148"/>
      <c r="F632" s="148"/>
      <c r="G632" s="147"/>
      <c r="H632" s="147"/>
      <c r="I632" s="147"/>
      <c r="J632" s="147"/>
      <c r="K632" s="147"/>
      <c r="L632" s="147"/>
      <c r="M632" s="147"/>
      <c r="N632" s="147"/>
      <c r="O632" s="147"/>
      <c r="P632" s="147"/>
      <c r="Q632" s="147"/>
      <c r="R632" s="147"/>
      <c r="S632" s="147"/>
      <c r="T632" s="147"/>
    </row>
    <row r="633" spans="2:20">
      <c r="B633" s="147"/>
      <c r="C633" s="148"/>
      <c r="D633" s="148"/>
      <c r="E633" s="148"/>
      <c r="F633" s="148"/>
      <c r="G633" s="147"/>
      <c r="H633" s="147"/>
      <c r="I633" s="147"/>
      <c r="J633" s="147"/>
      <c r="K633" s="147"/>
      <c r="L633" s="147"/>
      <c r="M633" s="147"/>
      <c r="N633" s="147"/>
      <c r="O633" s="147"/>
      <c r="P633" s="147"/>
      <c r="Q633" s="147"/>
      <c r="R633" s="147"/>
      <c r="S633" s="147"/>
      <c r="T633" s="147"/>
    </row>
    <row r="634" spans="2:20">
      <c r="B634" s="147"/>
      <c r="C634" s="148"/>
      <c r="D634" s="148"/>
      <c r="E634" s="148"/>
      <c r="F634" s="148"/>
      <c r="G634" s="147"/>
      <c r="H634" s="147"/>
      <c r="I634" s="147"/>
      <c r="J634" s="147"/>
      <c r="K634" s="147"/>
      <c r="L634" s="147"/>
      <c r="M634" s="147"/>
      <c r="N634" s="147"/>
      <c r="O634" s="147"/>
      <c r="P634" s="147"/>
      <c r="Q634" s="147"/>
      <c r="R634" s="147"/>
      <c r="S634" s="147"/>
      <c r="T634" s="147"/>
    </row>
    <row r="635" spans="2:20">
      <c r="B635" s="147"/>
      <c r="C635" s="148"/>
      <c r="D635" s="148"/>
      <c r="E635" s="148"/>
      <c r="F635" s="148"/>
      <c r="G635" s="147"/>
      <c r="H635" s="147"/>
      <c r="I635" s="147"/>
      <c r="J635" s="147"/>
      <c r="K635" s="147"/>
      <c r="L635" s="147"/>
      <c r="M635" s="147"/>
      <c r="N635" s="147"/>
      <c r="O635" s="147"/>
      <c r="P635" s="147"/>
      <c r="Q635" s="147"/>
      <c r="R635" s="147"/>
      <c r="S635" s="147"/>
      <c r="T635" s="147"/>
    </row>
    <row r="636" spans="2:20">
      <c r="B636" s="147"/>
      <c r="C636" s="148"/>
      <c r="D636" s="148"/>
      <c r="E636" s="148"/>
      <c r="F636" s="148"/>
      <c r="G636" s="147"/>
      <c r="H636" s="147"/>
      <c r="I636" s="147"/>
      <c r="J636" s="147"/>
      <c r="K636" s="147"/>
      <c r="L636" s="147"/>
      <c r="M636" s="147"/>
      <c r="N636" s="147"/>
      <c r="O636" s="147"/>
      <c r="P636" s="147"/>
      <c r="Q636" s="147"/>
      <c r="R636" s="147"/>
      <c r="S636" s="147"/>
      <c r="T636" s="147"/>
    </row>
    <row r="637" spans="2:20">
      <c r="B637" s="147"/>
      <c r="C637" s="148"/>
      <c r="D637" s="148"/>
      <c r="E637" s="148"/>
      <c r="F637" s="148"/>
      <c r="G637" s="147"/>
      <c r="H637" s="147"/>
      <c r="I637" s="147"/>
      <c r="J637" s="147"/>
      <c r="K637" s="147"/>
      <c r="L637" s="147"/>
      <c r="M637" s="147"/>
      <c r="N637" s="147"/>
      <c r="O637" s="147"/>
      <c r="P637" s="147"/>
      <c r="Q637" s="147"/>
      <c r="R637" s="147"/>
      <c r="S637" s="147"/>
      <c r="T637" s="147"/>
    </row>
    <row r="638" spans="2:20">
      <c r="B638" s="147"/>
      <c r="C638" s="148"/>
      <c r="D638" s="148"/>
      <c r="E638" s="148"/>
      <c r="F638" s="148"/>
      <c r="G638" s="147"/>
      <c r="H638" s="147"/>
      <c r="I638" s="147"/>
      <c r="J638" s="147"/>
      <c r="K638" s="147"/>
      <c r="L638" s="147"/>
      <c r="M638" s="147"/>
      <c r="N638" s="147"/>
      <c r="O638" s="147"/>
      <c r="P638" s="147"/>
      <c r="Q638" s="147"/>
      <c r="R638" s="147"/>
      <c r="S638" s="147"/>
      <c r="T638" s="147"/>
    </row>
    <row r="639" spans="2:20">
      <c r="B639" s="147"/>
      <c r="C639" s="148"/>
      <c r="D639" s="148"/>
      <c r="E639" s="148"/>
      <c r="F639" s="148"/>
      <c r="G639" s="147"/>
      <c r="H639" s="147"/>
      <c r="I639" s="147"/>
      <c r="J639" s="147"/>
      <c r="K639" s="147"/>
      <c r="L639" s="147"/>
      <c r="M639" s="147"/>
      <c r="N639" s="147"/>
      <c r="O639" s="147"/>
      <c r="P639" s="147"/>
      <c r="Q639" s="147"/>
      <c r="R639" s="147"/>
      <c r="S639" s="147"/>
      <c r="T639" s="147"/>
    </row>
    <row r="640" spans="2:20">
      <c r="B640" s="147"/>
      <c r="C640" s="148"/>
      <c r="D640" s="148"/>
      <c r="E640" s="148"/>
      <c r="F640" s="148"/>
      <c r="G640" s="147"/>
      <c r="H640" s="147"/>
      <c r="I640" s="147"/>
      <c r="J640" s="147"/>
      <c r="K640" s="147"/>
      <c r="L640" s="147"/>
      <c r="M640" s="147"/>
      <c r="N640" s="147"/>
      <c r="O640" s="147"/>
      <c r="P640" s="147"/>
      <c r="Q640" s="147"/>
      <c r="R640" s="147"/>
      <c r="S640" s="147"/>
      <c r="T640" s="147"/>
    </row>
    <row r="641" spans="2:20">
      <c r="B641" s="147"/>
      <c r="C641" s="148"/>
      <c r="D641" s="148"/>
      <c r="E641" s="148"/>
      <c r="F641" s="148"/>
      <c r="G641" s="147"/>
      <c r="H641" s="147"/>
      <c r="I641" s="147"/>
      <c r="J641" s="147"/>
      <c r="K641" s="147"/>
      <c r="L641" s="147"/>
      <c r="M641" s="147"/>
      <c r="N641" s="147"/>
      <c r="O641" s="147"/>
      <c r="P641" s="147"/>
      <c r="Q641" s="147"/>
      <c r="R641" s="147"/>
      <c r="S641" s="147"/>
      <c r="T641" s="147"/>
    </row>
    <row r="642" spans="2:20">
      <c r="B642" s="147"/>
      <c r="C642" s="148"/>
      <c r="D642" s="148"/>
      <c r="E642" s="148"/>
      <c r="F642" s="148"/>
      <c r="G642" s="147"/>
      <c r="H642" s="147"/>
      <c r="I642" s="147"/>
      <c r="J642" s="147"/>
      <c r="K642" s="147"/>
      <c r="L642" s="147"/>
      <c r="M642" s="147"/>
      <c r="N642" s="147"/>
      <c r="O642" s="147"/>
      <c r="P642" s="147"/>
      <c r="Q642" s="147"/>
      <c r="R642" s="147"/>
      <c r="S642" s="147"/>
      <c r="T642" s="147"/>
    </row>
    <row r="643" spans="2:20">
      <c r="B643" s="147"/>
      <c r="C643" s="148"/>
      <c r="D643" s="148"/>
      <c r="E643" s="148"/>
      <c r="F643" s="148"/>
      <c r="G643" s="147"/>
      <c r="H643" s="147"/>
      <c r="I643" s="147"/>
      <c r="J643" s="147"/>
      <c r="K643" s="147"/>
      <c r="L643" s="147"/>
      <c r="M643" s="147"/>
      <c r="N643" s="147"/>
      <c r="O643" s="147"/>
      <c r="P643" s="147"/>
      <c r="Q643" s="147"/>
      <c r="R643" s="147"/>
      <c r="S643" s="147"/>
      <c r="T643" s="147"/>
    </row>
    <row r="644" spans="2:20">
      <c r="B644" s="147"/>
      <c r="C644" s="148"/>
      <c r="D644" s="148"/>
      <c r="E644" s="148"/>
      <c r="F644" s="148"/>
      <c r="G644" s="147"/>
      <c r="H644" s="147"/>
      <c r="I644" s="147"/>
      <c r="J644" s="147"/>
      <c r="K644" s="147"/>
      <c r="L644" s="147"/>
      <c r="M644" s="147"/>
      <c r="N644" s="147"/>
      <c r="O644" s="147"/>
      <c r="P644" s="147"/>
      <c r="Q644" s="147"/>
      <c r="R644" s="147"/>
      <c r="S644" s="147"/>
      <c r="T644" s="147"/>
    </row>
    <row r="645" spans="2:20">
      <c r="B645" s="147"/>
      <c r="C645" s="148"/>
      <c r="D645" s="148"/>
      <c r="E645" s="148"/>
      <c r="F645" s="148"/>
      <c r="G645" s="147"/>
      <c r="H645" s="147"/>
      <c r="I645" s="147"/>
      <c r="J645" s="147"/>
      <c r="K645" s="147"/>
      <c r="L645" s="147"/>
      <c r="M645" s="147"/>
      <c r="N645" s="147"/>
      <c r="O645" s="147"/>
      <c r="P645" s="147"/>
      <c r="Q645" s="147"/>
      <c r="R645" s="147"/>
      <c r="S645" s="147"/>
      <c r="T645" s="147"/>
    </row>
    <row r="646" spans="2:20">
      <c r="B646" s="147"/>
      <c r="C646" s="148"/>
      <c r="D646" s="148"/>
      <c r="E646" s="148"/>
      <c r="F646" s="148"/>
      <c r="G646" s="147"/>
      <c r="H646" s="147"/>
      <c r="I646" s="147"/>
      <c r="J646" s="147"/>
      <c r="K646" s="147"/>
      <c r="L646" s="147"/>
      <c r="M646" s="147"/>
      <c r="N646" s="147"/>
      <c r="O646" s="147"/>
      <c r="P646" s="147"/>
      <c r="Q646" s="147"/>
      <c r="R646" s="147"/>
      <c r="S646" s="147"/>
      <c r="T646" s="147"/>
    </row>
    <row r="647" spans="2:20">
      <c r="B647" s="147"/>
      <c r="C647" s="148"/>
      <c r="D647" s="148"/>
      <c r="E647" s="148"/>
      <c r="F647" s="148"/>
      <c r="G647" s="147"/>
      <c r="H647" s="147"/>
      <c r="I647" s="147"/>
      <c r="J647" s="147"/>
      <c r="K647" s="147"/>
      <c r="L647" s="147"/>
      <c r="M647" s="147"/>
      <c r="N647" s="147"/>
      <c r="O647" s="147"/>
      <c r="P647" s="147"/>
      <c r="Q647" s="147"/>
      <c r="R647" s="147"/>
      <c r="S647" s="147"/>
      <c r="T647" s="147"/>
    </row>
    <row r="648" spans="2:20">
      <c r="B648" s="147"/>
      <c r="C648" s="148"/>
      <c r="D648" s="148"/>
      <c r="E648" s="148"/>
      <c r="F648" s="148"/>
      <c r="G648" s="147"/>
      <c r="H648" s="147"/>
      <c r="I648" s="147"/>
      <c r="J648" s="147"/>
      <c r="K648" s="147"/>
      <c r="L648" s="147"/>
      <c r="M648" s="147"/>
      <c r="N648" s="147"/>
      <c r="O648" s="147"/>
      <c r="P648" s="147"/>
      <c r="Q648" s="147"/>
      <c r="R648" s="147"/>
      <c r="S648" s="147"/>
      <c r="T648" s="147"/>
    </row>
    <row r="649" spans="2:20">
      <c r="B649" s="147"/>
      <c r="C649" s="148"/>
      <c r="D649" s="148"/>
      <c r="E649" s="148"/>
      <c r="F649" s="148"/>
      <c r="G649" s="147"/>
      <c r="H649" s="147"/>
      <c r="I649" s="147"/>
      <c r="J649" s="147"/>
      <c r="K649" s="147"/>
      <c r="L649" s="147"/>
      <c r="M649" s="147"/>
      <c r="N649" s="147"/>
      <c r="O649" s="147"/>
      <c r="P649" s="147"/>
      <c r="Q649" s="147"/>
      <c r="R649" s="147"/>
      <c r="S649" s="147"/>
      <c r="T649" s="147"/>
    </row>
    <row r="650" spans="2:20">
      <c r="B650" s="147"/>
      <c r="C650" s="148"/>
      <c r="D650" s="148"/>
      <c r="E650" s="148"/>
      <c r="F650" s="148"/>
      <c r="G650" s="147"/>
      <c r="H650" s="147"/>
      <c r="I650" s="147"/>
      <c r="J650" s="147"/>
      <c r="K650" s="147"/>
      <c r="L650" s="147"/>
      <c r="M650" s="147"/>
      <c r="N650" s="147"/>
      <c r="O650" s="147"/>
      <c r="P650" s="147"/>
      <c r="Q650" s="147"/>
      <c r="R650" s="147"/>
      <c r="S650" s="147"/>
      <c r="T650" s="147"/>
    </row>
    <row r="651" spans="2:20">
      <c r="B651" s="147"/>
      <c r="C651" s="148"/>
      <c r="D651" s="148"/>
      <c r="E651" s="148"/>
      <c r="F651" s="148"/>
      <c r="G651" s="147"/>
      <c r="H651" s="147"/>
      <c r="I651" s="147"/>
      <c r="J651" s="147"/>
      <c r="K651" s="147"/>
      <c r="L651" s="147"/>
      <c r="M651" s="147"/>
      <c r="N651" s="147"/>
      <c r="O651" s="147"/>
      <c r="P651" s="147"/>
      <c r="Q651" s="147"/>
      <c r="R651" s="147"/>
      <c r="S651" s="147"/>
      <c r="T651" s="147"/>
    </row>
    <row r="652" spans="2:20">
      <c r="B652" s="147"/>
      <c r="C652" s="148"/>
      <c r="D652" s="148"/>
      <c r="E652" s="148"/>
      <c r="F652" s="148"/>
      <c r="G652" s="147"/>
      <c r="H652" s="147"/>
      <c r="I652" s="147"/>
      <c r="J652" s="147"/>
      <c r="K652" s="147"/>
      <c r="L652" s="147"/>
      <c r="M652" s="147"/>
      <c r="N652" s="147"/>
      <c r="O652" s="147"/>
      <c r="P652" s="147"/>
      <c r="Q652" s="147"/>
      <c r="R652" s="147"/>
      <c r="S652" s="147"/>
      <c r="T652" s="147"/>
    </row>
    <row r="653" spans="2:20">
      <c r="B653" s="147"/>
      <c r="C653" s="148"/>
      <c r="D653" s="148"/>
      <c r="E653" s="148"/>
      <c r="F653" s="148"/>
      <c r="G653" s="147"/>
      <c r="H653" s="147"/>
      <c r="I653" s="147"/>
      <c r="J653" s="147"/>
      <c r="K653" s="147"/>
      <c r="L653" s="147"/>
      <c r="M653" s="147"/>
      <c r="N653" s="147"/>
      <c r="O653" s="147"/>
      <c r="P653" s="147"/>
      <c r="Q653" s="147"/>
      <c r="R653" s="147"/>
      <c r="S653" s="147"/>
      <c r="T653" s="147"/>
    </row>
    <row r="654" spans="2:20">
      <c r="B654" s="147"/>
      <c r="C654" s="148"/>
      <c r="D654" s="148"/>
      <c r="E654" s="148"/>
      <c r="F654" s="148"/>
      <c r="G654" s="147"/>
      <c r="H654" s="147"/>
      <c r="I654" s="147"/>
      <c r="J654" s="147"/>
      <c r="K654" s="147"/>
      <c r="L654" s="147"/>
      <c r="M654" s="147"/>
      <c r="N654" s="147"/>
      <c r="O654" s="147"/>
      <c r="P654" s="147"/>
      <c r="Q654" s="147"/>
      <c r="R654" s="147"/>
      <c r="S654" s="147"/>
      <c r="T654" s="147"/>
    </row>
    <row r="655" spans="2:20">
      <c r="B655" s="147"/>
      <c r="C655" s="148"/>
      <c r="D655" s="148"/>
      <c r="E655" s="148"/>
      <c r="F655" s="148"/>
      <c r="G655" s="147"/>
      <c r="H655" s="147"/>
      <c r="I655" s="147"/>
      <c r="J655" s="147"/>
      <c r="K655" s="147"/>
      <c r="L655" s="147"/>
      <c r="M655" s="147"/>
      <c r="N655" s="147"/>
      <c r="O655" s="147"/>
      <c r="P655" s="147"/>
      <c r="Q655" s="147"/>
      <c r="R655" s="147"/>
      <c r="S655" s="147"/>
      <c r="T655" s="147"/>
    </row>
    <row r="656" spans="2:20">
      <c r="B656" s="147"/>
      <c r="C656" s="148"/>
      <c r="D656" s="148"/>
      <c r="E656" s="148"/>
      <c r="F656" s="148"/>
      <c r="G656" s="147"/>
      <c r="H656" s="147"/>
      <c r="I656" s="147"/>
      <c r="J656" s="147"/>
      <c r="K656" s="147"/>
      <c r="L656" s="147"/>
      <c r="M656" s="147"/>
      <c r="N656" s="147"/>
      <c r="O656" s="147"/>
      <c r="P656" s="147"/>
      <c r="Q656" s="147"/>
      <c r="R656" s="147"/>
      <c r="S656" s="147"/>
      <c r="T656" s="147"/>
    </row>
    <row r="657" spans="2:20">
      <c r="B657" s="147"/>
      <c r="C657" s="148"/>
      <c r="D657" s="148"/>
      <c r="E657" s="148"/>
      <c r="F657" s="148"/>
      <c r="G657" s="147"/>
      <c r="H657" s="147"/>
      <c r="I657" s="147"/>
      <c r="J657" s="147"/>
      <c r="K657" s="147"/>
      <c r="L657" s="147"/>
      <c r="M657" s="147"/>
      <c r="N657" s="147"/>
      <c r="O657" s="147"/>
      <c r="P657" s="147"/>
      <c r="Q657" s="147"/>
      <c r="R657" s="147"/>
      <c r="S657" s="147"/>
      <c r="T657" s="147"/>
    </row>
    <row r="658" spans="2:20">
      <c r="B658" s="147"/>
      <c r="C658" s="148"/>
      <c r="D658" s="148"/>
      <c r="E658" s="148"/>
      <c r="F658" s="148"/>
      <c r="G658" s="147"/>
      <c r="H658" s="147"/>
      <c r="I658" s="147"/>
      <c r="J658" s="147"/>
      <c r="K658" s="147"/>
      <c r="L658" s="147"/>
      <c r="M658" s="147"/>
      <c r="N658" s="147"/>
      <c r="O658" s="147"/>
      <c r="P658" s="147"/>
      <c r="Q658" s="147"/>
      <c r="R658" s="147"/>
      <c r="S658" s="147"/>
      <c r="T658" s="147"/>
    </row>
    <row r="659" spans="2:20">
      <c r="B659" s="147"/>
      <c r="C659" s="148"/>
      <c r="D659" s="148"/>
      <c r="E659" s="148"/>
      <c r="F659" s="148"/>
      <c r="G659" s="147"/>
      <c r="H659" s="147"/>
      <c r="I659" s="147"/>
      <c r="J659" s="147"/>
      <c r="K659" s="147"/>
      <c r="L659" s="147"/>
      <c r="M659" s="147"/>
      <c r="N659" s="147"/>
      <c r="O659" s="147"/>
      <c r="P659" s="147"/>
      <c r="Q659" s="147"/>
      <c r="R659" s="147"/>
      <c r="S659" s="147"/>
      <c r="T659" s="147"/>
    </row>
    <row r="660" spans="2:20">
      <c r="B660" s="147"/>
      <c r="C660" s="148"/>
      <c r="D660" s="148"/>
      <c r="E660" s="148"/>
      <c r="F660" s="148"/>
      <c r="G660" s="147"/>
      <c r="H660" s="147"/>
      <c r="I660" s="147"/>
      <c r="J660" s="147"/>
      <c r="K660" s="147"/>
      <c r="L660" s="147"/>
      <c r="M660" s="147"/>
      <c r="N660" s="147"/>
      <c r="O660" s="147"/>
      <c r="P660" s="147"/>
      <c r="Q660" s="147"/>
      <c r="R660" s="147"/>
      <c r="S660" s="147"/>
      <c r="T660" s="147"/>
    </row>
    <row r="661" spans="2:20">
      <c r="B661" s="147"/>
      <c r="C661" s="148"/>
      <c r="D661" s="148"/>
      <c r="E661" s="148"/>
      <c r="F661" s="148"/>
      <c r="G661" s="147"/>
      <c r="H661" s="147"/>
      <c r="I661" s="147"/>
      <c r="J661" s="147"/>
      <c r="K661" s="147"/>
      <c r="L661" s="147"/>
      <c r="M661" s="147"/>
      <c r="N661" s="147"/>
      <c r="O661" s="147"/>
      <c r="P661" s="147"/>
      <c r="Q661" s="147"/>
      <c r="R661" s="147"/>
      <c r="S661" s="147"/>
      <c r="T661" s="147"/>
    </row>
    <row r="662" spans="2:20">
      <c r="B662" s="147"/>
      <c r="C662" s="148"/>
      <c r="D662" s="148"/>
      <c r="E662" s="148"/>
      <c r="F662" s="148"/>
      <c r="G662" s="147"/>
      <c r="H662" s="147"/>
      <c r="I662" s="147"/>
      <c r="J662" s="147"/>
      <c r="K662" s="147"/>
      <c r="L662" s="147"/>
      <c r="M662" s="147"/>
      <c r="N662" s="147"/>
      <c r="O662" s="147"/>
      <c r="P662" s="147"/>
      <c r="Q662" s="147"/>
      <c r="R662" s="147"/>
      <c r="S662" s="147"/>
      <c r="T662" s="147"/>
    </row>
    <row r="663" spans="2:20">
      <c r="B663" s="147"/>
      <c r="C663" s="148"/>
      <c r="D663" s="148"/>
      <c r="E663" s="148"/>
      <c r="F663" s="148"/>
      <c r="G663" s="147"/>
      <c r="H663" s="147"/>
      <c r="I663" s="147"/>
      <c r="J663" s="147"/>
      <c r="K663" s="147"/>
      <c r="L663" s="147"/>
      <c r="M663" s="147"/>
      <c r="N663" s="147"/>
      <c r="O663" s="147"/>
      <c r="P663" s="147"/>
      <c r="Q663" s="147"/>
      <c r="R663" s="147"/>
      <c r="S663" s="147"/>
      <c r="T663" s="147"/>
    </row>
    <row r="664" spans="2:20">
      <c r="B664" s="147"/>
      <c r="C664" s="148"/>
      <c r="D664" s="148"/>
      <c r="E664" s="148"/>
      <c r="F664" s="148"/>
      <c r="G664" s="147"/>
      <c r="H664" s="147"/>
      <c r="I664" s="147"/>
      <c r="J664" s="147"/>
      <c r="K664" s="147"/>
      <c r="L664" s="147"/>
      <c r="M664" s="147"/>
      <c r="N664" s="147"/>
      <c r="O664" s="147"/>
      <c r="P664" s="147"/>
      <c r="Q664" s="147"/>
      <c r="R664" s="147"/>
      <c r="S664" s="147"/>
      <c r="T664" s="147"/>
    </row>
    <row r="665" spans="2:20">
      <c r="B665" s="147"/>
      <c r="C665" s="148"/>
      <c r="D665" s="148"/>
      <c r="E665" s="148"/>
      <c r="F665" s="148"/>
      <c r="G665" s="147"/>
      <c r="H665" s="147"/>
      <c r="I665" s="147"/>
      <c r="J665" s="147"/>
      <c r="K665" s="147"/>
      <c r="L665" s="147"/>
      <c r="M665" s="147"/>
      <c r="N665" s="147"/>
      <c r="O665" s="147"/>
      <c r="P665" s="147"/>
      <c r="Q665" s="147"/>
      <c r="R665" s="147"/>
      <c r="S665" s="147"/>
      <c r="T665" s="147"/>
    </row>
    <row r="666" spans="2:20">
      <c r="B666" s="147"/>
      <c r="C666" s="148"/>
      <c r="D666" s="148"/>
      <c r="E666" s="148"/>
      <c r="F666" s="148"/>
      <c r="G666" s="147"/>
      <c r="H666" s="147"/>
      <c r="I666" s="147"/>
      <c r="J666" s="147"/>
      <c r="K666" s="147"/>
      <c r="L666" s="147"/>
      <c r="M666" s="147"/>
      <c r="N666" s="147"/>
      <c r="O666" s="147"/>
      <c r="P666" s="147"/>
      <c r="Q666" s="147"/>
      <c r="R666" s="147"/>
      <c r="S666" s="147"/>
      <c r="T666" s="147"/>
    </row>
    <row r="667" spans="2:20">
      <c r="B667" s="147"/>
      <c r="C667" s="148"/>
      <c r="D667" s="148"/>
      <c r="E667" s="148"/>
      <c r="F667" s="148"/>
      <c r="G667" s="147"/>
      <c r="H667" s="147"/>
      <c r="I667" s="147"/>
      <c r="J667" s="147"/>
      <c r="K667" s="147"/>
      <c r="L667" s="147"/>
      <c r="M667" s="147"/>
      <c r="N667" s="147"/>
      <c r="O667" s="147"/>
      <c r="P667" s="147"/>
      <c r="Q667" s="147"/>
      <c r="R667" s="147"/>
      <c r="S667" s="147"/>
      <c r="T667" s="147"/>
    </row>
    <row r="668" spans="2:20">
      <c r="B668" s="147"/>
      <c r="C668" s="148"/>
      <c r="D668" s="148"/>
      <c r="E668" s="148"/>
      <c r="F668" s="148"/>
      <c r="G668" s="147"/>
      <c r="H668" s="147"/>
      <c r="I668" s="147"/>
      <c r="J668" s="147"/>
      <c r="K668" s="147"/>
      <c r="L668" s="147"/>
      <c r="M668" s="147"/>
      <c r="N668" s="147"/>
      <c r="O668" s="147"/>
      <c r="P668" s="147"/>
      <c r="Q668" s="147"/>
      <c r="R668" s="147"/>
      <c r="S668" s="147"/>
      <c r="T668" s="147"/>
    </row>
    <row r="669" spans="2:20">
      <c r="B669" s="147"/>
      <c r="C669" s="148"/>
      <c r="D669" s="148"/>
      <c r="E669" s="148"/>
      <c r="F669" s="148"/>
      <c r="G669" s="147"/>
      <c r="H669" s="147"/>
      <c r="I669" s="147"/>
      <c r="J669" s="147"/>
      <c r="K669" s="147"/>
      <c r="L669" s="147"/>
      <c r="M669" s="147"/>
      <c r="N669" s="147"/>
      <c r="O669" s="147"/>
      <c r="P669" s="147"/>
      <c r="Q669" s="147"/>
      <c r="R669" s="147"/>
      <c r="S669" s="147"/>
      <c r="T669" s="147"/>
    </row>
    <row r="670" spans="2:20">
      <c r="B670" s="147"/>
      <c r="C670" s="148"/>
      <c r="D670" s="148"/>
      <c r="E670" s="148"/>
      <c r="F670" s="148"/>
      <c r="G670" s="147"/>
      <c r="H670" s="147"/>
      <c r="I670" s="147"/>
      <c r="J670" s="147"/>
      <c r="K670" s="147"/>
      <c r="L670" s="147"/>
      <c r="M670" s="147"/>
      <c r="N670" s="147"/>
      <c r="O670" s="147"/>
      <c r="P670" s="147"/>
      <c r="Q670" s="147"/>
      <c r="R670" s="147"/>
      <c r="S670" s="147"/>
      <c r="T670" s="147"/>
    </row>
    <row r="671" spans="2:20">
      <c r="S671" s="34"/>
    </row>
    <row r="672" spans="2:20">
      <c r="S672" s="34"/>
    </row>
    <row r="673" spans="19:19">
      <c r="S673" s="34"/>
    </row>
    <row r="674" spans="19:19">
      <c r="S674" s="34"/>
    </row>
  </sheetData>
  <autoFilter ref="A2:R2" xr:uid="{00000000-0009-0000-0000-000003000000}">
    <sortState xmlns:xlrd2="http://schemas.microsoft.com/office/spreadsheetml/2017/richdata2" ref="A3:T35">
      <sortCondition ref="B2"/>
    </sortState>
  </autoFilter>
  <mergeCells count="138">
    <mergeCell ref="B1:H1"/>
    <mergeCell ref="I1:Q1"/>
    <mergeCell ref="R1:S1"/>
    <mergeCell ref="F3:F6"/>
    <mergeCell ref="B3:B6"/>
    <mergeCell ref="C3:C6"/>
    <mergeCell ref="D3:D6"/>
    <mergeCell ref="E3:E6"/>
    <mergeCell ref="H3:H6"/>
    <mergeCell ref="I3:I6"/>
    <mergeCell ref="J3:J6"/>
    <mergeCell ref="K3:K6"/>
    <mergeCell ref="L3:L6"/>
    <mergeCell ref="M3:M6"/>
    <mergeCell ref="O3:O6"/>
    <mergeCell ref="N3:N6"/>
    <mergeCell ref="P3:P6"/>
    <mergeCell ref="Q3:Q6"/>
    <mergeCell ref="P7:P10"/>
    <mergeCell ref="Q7:Q10"/>
    <mergeCell ref="H7:H10"/>
    <mergeCell ref="I7:I10"/>
    <mergeCell ref="J7:J10"/>
    <mergeCell ref="K7:K10"/>
    <mergeCell ref="L7:L10"/>
    <mergeCell ref="B7:B10"/>
    <mergeCell ref="C7:C10"/>
    <mergeCell ref="D7:D10"/>
    <mergeCell ref="E7:E10"/>
    <mergeCell ref="F7:F10"/>
    <mergeCell ref="B11:B14"/>
    <mergeCell ref="C11:C14"/>
    <mergeCell ref="D11:D14"/>
    <mergeCell ref="E11:E14"/>
    <mergeCell ref="F11:F14"/>
    <mergeCell ref="H11:H14"/>
    <mergeCell ref="I11:I14"/>
    <mergeCell ref="J11:J14"/>
    <mergeCell ref="K11:K14"/>
    <mergeCell ref="L11:L14"/>
    <mergeCell ref="M11:M14"/>
    <mergeCell ref="N11:N14"/>
    <mergeCell ref="O11:O14"/>
    <mergeCell ref="P11:P14"/>
    <mergeCell ref="Q11:Q14"/>
    <mergeCell ref="M7:M10"/>
    <mergeCell ref="N7:N10"/>
    <mergeCell ref="O7:O10"/>
    <mergeCell ref="B15:B18"/>
    <mergeCell ref="C15:C18"/>
    <mergeCell ref="D15:D18"/>
    <mergeCell ref="E15:E18"/>
    <mergeCell ref="F15:F18"/>
    <mergeCell ref="H15:H18"/>
    <mergeCell ref="I15:I18"/>
    <mergeCell ref="J15:J18"/>
    <mergeCell ref="K15:K18"/>
    <mergeCell ref="L15:L18"/>
    <mergeCell ref="M15:M18"/>
    <mergeCell ref="N15:N18"/>
    <mergeCell ref="O15:O18"/>
    <mergeCell ref="P15:P18"/>
    <mergeCell ref="Q15:Q18"/>
    <mergeCell ref="B19:B22"/>
    <mergeCell ref="C19:C22"/>
    <mergeCell ref="D19:D22"/>
    <mergeCell ref="E19:E22"/>
    <mergeCell ref="F19:F22"/>
    <mergeCell ref="H19:H22"/>
    <mergeCell ref="I19:I22"/>
    <mergeCell ref="J19:J22"/>
    <mergeCell ref="K19:K22"/>
    <mergeCell ref="L19:L22"/>
    <mergeCell ref="M19:M22"/>
    <mergeCell ref="N19:N22"/>
    <mergeCell ref="O19:O22"/>
    <mergeCell ref="P19:P22"/>
    <mergeCell ref="Q19:Q22"/>
    <mergeCell ref="B23:B26"/>
    <mergeCell ref="C23:C26"/>
    <mergeCell ref="D23:D26"/>
    <mergeCell ref="E23:E26"/>
    <mergeCell ref="F23:F26"/>
    <mergeCell ref="H23:H26"/>
    <mergeCell ref="I23:I26"/>
    <mergeCell ref="J23:J26"/>
    <mergeCell ref="K23:K26"/>
    <mergeCell ref="L23:L26"/>
    <mergeCell ref="M23:M26"/>
    <mergeCell ref="N23:N26"/>
    <mergeCell ref="O23:O26"/>
    <mergeCell ref="P23:P26"/>
    <mergeCell ref="Q23:Q26"/>
    <mergeCell ref="B27:B30"/>
    <mergeCell ref="C27:C30"/>
    <mergeCell ref="D27:D30"/>
    <mergeCell ref="E27:E30"/>
    <mergeCell ref="F27:F30"/>
    <mergeCell ref="H27:H30"/>
    <mergeCell ref="I27:I30"/>
    <mergeCell ref="J27:J30"/>
    <mergeCell ref="K27:K30"/>
    <mergeCell ref="L27:L30"/>
    <mergeCell ref="M27:M30"/>
    <mergeCell ref="N27:N30"/>
    <mergeCell ref="O27:O30"/>
    <mergeCell ref="P27:P30"/>
    <mergeCell ref="Q27:Q30"/>
    <mergeCell ref="B31:B34"/>
    <mergeCell ref="C31:C34"/>
    <mergeCell ref="D31:D34"/>
    <mergeCell ref="E31:E34"/>
    <mergeCell ref="F31:F34"/>
    <mergeCell ref="H31:H34"/>
    <mergeCell ref="I31:I34"/>
    <mergeCell ref="J31:J34"/>
    <mergeCell ref="K31:K34"/>
    <mergeCell ref="L31:L34"/>
    <mergeCell ref="M31:M34"/>
    <mergeCell ref="N31:N34"/>
    <mergeCell ref="O31:O34"/>
    <mergeCell ref="P31:P34"/>
    <mergeCell ref="Q31:Q34"/>
    <mergeCell ref="B35:B38"/>
    <mergeCell ref="C35:C38"/>
    <mergeCell ref="D35:D38"/>
    <mergeCell ref="E35:E38"/>
    <mergeCell ref="F35:F38"/>
    <mergeCell ref="H35:H38"/>
    <mergeCell ref="I35:I38"/>
    <mergeCell ref="J35:J38"/>
    <mergeCell ref="K35:K38"/>
    <mergeCell ref="L35:L38"/>
    <mergeCell ref="M35:M38"/>
    <mergeCell ref="N35:N38"/>
    <mergeCell ref="O35:O38"/>
    <mergeCell ref="P35:P38"/>
    <mergeCell ref="Q35:Q38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Directives</vt:lpstr>
      <vt:lpstr> Inscriptions athlètes</vt:lpstr>
      <vt:lpstr>Temps</vt:lpstr>
      <vt:lpstr>Facturation</vt:lpstr>
      <vt:lpstr>Categories</vt:lpstr>
      <vt:lpstr>Reponse</vt:lpstr>
      <vt:lpstr>Facturation!Zone_d_impression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Philippe Gravel</dc:creator>
  <cp:lastModifiedBy>Marco Patriarco</cp:lastModifiedBy>
  <cp:lastPrinted>2016-01-29T14:40:00Z</cp:lastPrinted>
  <dcterms:created xsi:type="dcterms:W3CDTF">2013-02-06T18:43:30Z</dcterms:created>
  <dcterms:modified xsi:type="dcterms:W3CDTF">2020-02-19T03:42:09Z</dcterms:modified>
</cp:coreProperties>
</file>